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全社\▼新サーバー(仮)\02_共通書式\50.請求書関係\"/>
    </mc:Choice>
  </mc:AlternateContent>
  <xr:revisionPtr revIDLastSave="0" documentId="13_ncr:1_{D68A55A7-9A3A-4FB0-8783-9A97E187B71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請求書" sheetId="1" r:id="rId1"/>
    <sheet name="請求明細書" sheetId="4" r:id="rId2"/>
    <sheet name="Sheet1" sheetId="5" state="hidden" r:id="rId3"/>
  </sheets>
  <definedNames>
    <definedName name="_xlnm.Print_Area" localSheetId="0">請求書!$A$1:$AJ$84</definedName>
    <definedName name="_xlnm.Print_Area" localSheetId="1">請求明細書!$A$1:$AI$72</definedName>
  </definedNames>
  <calcPr calcId="181029"/>
</workbook>
</file>

<file path=xl/calcChain.xml><?xml version="1.0" encoding="utf-8"?>
<calcChain xmlns="http://schemas.openxmlformats.org/spreadsheetml/2006/main">
  <c r="X34" i="4" l="1"/>
  <c r="X70" i="4" s="1"/>
  <c r="X32" i="4"/>
  <c r="X68" i="4" s="1"/>
  <c r="AE53" i="1" l="1"/>
  <c r="W53" i="1"/>
  <c r="X51" i="1"/>
  <c r="X50" i="1"/>
  <c r="X49" i="1"/>
  <c r="X48" i="1"/>
  <c r="A40" i="4"/>
  <c r="B40" i="4"/>
  <c r="D40" i="4"/>
  <c r="S40" i="4"/>
  <c r="V40" i="4"/>
  <c r="Y40" i="4"/>
  <c r="AG40" i="4"/>
  <c r="A41" i="4"/>
  <c r="B41" i="4"/>
  <c r="D41" i="4"/>
  <c r="S41" i="4"/>
  <c r="V41" i="4"/>
  <c r="Y41" i="4"/>
  <c r="AG41" i="4"/>
  <c r="A42" i="4"/>
  <c r="B42" i="4"/>
  <c r="D42" i="4"/>
  <c r="S42" i="4"/>
  <c r="V42" i="4"/>
  <c r="Y42" i="4"/>
  <c r="AG42" i="4"/>
  <c r="A43" i="4"/>
  <c r="B43" i="4"/>
  <c r="D43" i="4"/>
  <c r="S43" i="4"/>
  <c r="V43" i="4"/>
  <c r="Y43" i="4"/>
  <c r="AG43" i="4"/>
  <c r="A44" i="4"/>
  <c r="B44" i="4"/>
  <c r="D44" i="4"/>
  <c r="S44" i="4"/>
  <c r="V44" i="4"/>
  <c r="Y44" i="4"/>
  <c r="AG44" i="4"/>
  <c r="A45" i="4"/>
  <c r="B45" i="4"/>
  <c r="D45" i="4"/>
  <c r="S45" i="4"/>
  <c r="V45" i="4"/>
  <c r="Y45" i="4"/>
  <c r="AG45" i="4"/>
  <c r="A46" i="4"/>
  <c r="B46" i="4"/>
  <c r="D46" i="4"/>
  <c r="S46" i="4"/>
  <c r="V46" i="4"/>
  <c r="Y46" i="4"/>
  <c r="AG46" i="4"/>
  <c r="A47" i="4"/>
  <c r="B47" i="4"/>
  <c r="D47" i="4"/>
  <c r="S47" i="4"/>
  <c r="V47" i="4"/>
  <c r="Y47" i="4"/>
  <c r="AG47" i="4"/>
  <c r="A48" i="4"/>
  <c r="B48" i="4"/>
  <c r="D48" i="4"/>
  <c r="S48" i="4"/>
  <c r="V48" i="4"/>
  <c r="Y48" i="4"/>
  <c r="AG48" i="4"/>
  <c r="A49" i="4"/>
  <c r="B49" i="4"/>
  <c r="D49" i="4"/>
  <c r="S49" i="4"/>
  <c r="V49" i="4"/>
  <c r="Y49" i="4"/>
  <c r="AG49" i="4"/>
  <c r="A50" i="4"/>
  <c r="B50" i="4"/>
  <c r="D50" i="4"/>
  <c r="S50" i="4"/>
  <c r="V50" i="4"/>
  <c r="Y50" i="4"/>
  <c r="AG50" i="4"/>
  <c r="A51" i="4"/>
  <c r="B51" i="4"/>
  <c r="D51" i="4"/>
  <c r="S51" i="4"/>
  <c r="V51" i="4"/>
  <c r="Y51" i="4"/>
  <c r="AG51" i="4"/>
  <c r="A52" i="4"/>
  <c r="B52" i="4"/>
  <c r="D52" i="4"/>
  <c r="S52" i="4"/>
  <c r="V52" i="4"/>
  <c r="Y52" i="4"/>
  <c r="AG52" i="4"/>
  <c r="A53" i="4"/>
  <c r="B53" i="4"/>
  <c r="D53" i="4"/>
  <c r="S53" i="4"/>
  <c r="V53" i="4"/>
  <c r="Y53" i="4"/>
  <c r="AG53" i="4"/>
  <c r="A54" i="4"/>
  <c r="B54" i="4"/>
  <c r="D54" i="4"/>
  <c r="S54" i="4"/>
  <c r="V54" i="4"/>
  <c r="Y54" i="4"/>
  <c r="AG54" i="4"/>
  <c r="A55" i="4"/>
  <c r="B55" i="4"/>
  <c r="D55" i="4"/>
  <c r="S55" i="4"/>
  <c r="V55" i="4"/>
  <c r="Y55" i="4"/>
  <c r="AG55" i="4"/>
  <c r="A56" i="4"/>
  <c r="B56" i="4"/>
  <c r="D56" i="4"/>
  <c r="S56" i="4"/>
  <c r="V56" i="4"/>
  <c r="Y56" i="4"/>
  <c r="AG56" i="4"/>
  <c r="A57" i="4"/>
  <c r="B57" i="4"/>
  <c r="D57" i="4"/>
  <c r="S57" i="4"/>
  <c r="V57" i="4"/>
  <c r="Y57" i="4"/>
  <c r="AG57" i="4"/>
  <c r="A58" i="4"/>
  <c r="B58" i="4"/>
  <c r="D58" i="4"/>
  <c r="S58" i="4"/>
  <c r="V58" i="4"/>
  <c r="Y58" i="4"/>
  <c r="AG58" i="4"/>
  <c r="A59" i="4"/>
  <c r="B59" i="4"/>
  <c r="D59" i="4"/>
  <c r="S59" i="4"/>
  <c r="V59" i="4"/>
  <c r="Y59" i="4"/>
  <c r="AG59" i="4"/>
  <c r="A60" i="4"/>
  <c r="B60" i="4"/>
  <c r="D60" i="4"/>
  <c r="S60" i="4"/>
  <c r="V60" i="4"/>
  <c r="Y60" i="4"/>
  <c r="AG60" i="4"/>
  <c r="A61" i="4"/>
  <c r="B61" i="4"/>
  <c r="D61" i="4"/>
  <c r="S61" i="4"/>
  <c r="V61" i="4"/>
  <c r="Y61" i="4"/>
  <c r="AG61" i="4"/>
  <c r="A62" i="4"/>
  <c r="B62" i="4"/>
  <c r="D62" i="4"/>
  <c r="S62" i="4"/>
  <c r="V62" i="4"/>
  <c r="Y62" i="4"/>
  <c r="AG62" i="4"/>
  <c r="A63" i="4"/>
  <c r="B63" i="4"/>
  <c r="D63" i="4"/>
  <c r="S63" i="4"/>
  <c r="V63" i="4"/>
  <c r="Y63" i="4"/>
  <c r="AG63" i="4"/>
  <c r="A64" i="4"/>
  <c r="B64" i="4"/>
  <c r="D64" i="4"/>
  <c r="S64" i="4"/>
  <c r="V64" i="4"/>
  <c r="Y64" i="4"/>
  <c r="AG64" i="4"/>
  <c r="A65" i="4"/>
  <c r="B65" i="4"/>
  <c r="D65" i="4"/>
  <c r="S65" i="4"/>
  <c r="V65" i="4"/>
  <c r="Y65" i="4"/>
  <c r="AG65" i="4"/>
  <c r="AB6" i="4"/>
  <c r="AB42" i="4" s="1"/>
  <c r="AB29" i="4"/>
  <c r="AB65" i="4" s="1"/>
  <c r="AB28" i="4"/>
  <c r="AB64" i="4" s="1"/>
  <c r="AB27" i="4"/>
  <c r="AB63" i="4" s="1"/>
  <c r="AB26" i="4"/>
  <c r="AB62" i="4" s="1"/>
  <c r="AB25" i="4"/>
  <c r="AB61" i="4" s="1"/>
  <c r="AB24" i="4"/>
  <c r="AB60" i="4" s="1"/>
  <c r="AB23" i="4"/>
  <c r="AB59" i="4" s="1"/>
  <c r="AB22" i="4"/>
  <c r="AB58" i="4" s="1"/>
  <c r="AB21" i="4"/>
  <c r="AB57" i="4" s="1"/>
  <c r="AB20" i="4"/>
  <c r="AB56" i="4" s="1"/>
  <c r="AB19" i="4"/>
  <c r="AB55" i="4" s="1"/>
  <c r="AB18" i="4"/>
  <c r="AB54" i="4" s="1"/>
  <c r="AB17" i="4"/>
  <c r="AB53" i="4" s="1"/>
  <c r="AB16" i="4"/>
  <c r="AB52" i="4" s="1"/>
  <c r="AB15" i="4"/>
  <c r="AB51" i="4" s="1"/>
  <c r="AB14" i="4"/>
  <c r="AB50" i="4" s="1"/>
  <c r="AB13" i="4"/>
  <c r="AB49" i="4" s="1"/>
  <c r="AB12" i="4"/>
  <c r="AB48" i="4" s="1"/>
  <c r="AB11" i="4"/>
  <c r="AB47" i="4" s="1"/>
  <c r="AB10" i="4"/>
  <c r="AB46" i="4" s="1"/>
  <c r="AB9" i="4"/>
  <c r="AB45" i="4" s="1"/>
  <c r="AB8" i="4"/>
  <c r="AB44" i="4" s="1"/>
  <c r="AB7" i="4"/>
  <c r="AB43" i="4" s="1"/>
  <c r="AB5" i="4"/>
  <c r="AB41" i="4" s="1"/>
  <c r="AB4" i="4"/>
  <c r="A57" i="1"/>
  <c r="B57" i="1"/>
  <c r="D57" i="1"/>
  <c r="T57" i="1"/>
  <c r="W57" i="1"/>
  <c r="Z57" i="1"/>
  <c r="AH57" i="1"/>
  <c r="A58" i="1"/>
  <c r="B58" i="1"/>
  <c r="D58" i="1"/>
  <c r="T58" i="1"/>
  <c r="W58" i="1"/>
  <c r="Z58" i="1"/>
  <c r="AH58" i="1"/>
  <c r="A59" i="1"/>
  <c r="B59" i="1"/>
  <c r="D59" i="1"/>
  <c r="T59" i="1"/>
  <c r="W59" i="1"/>
  <c r="Z59" i="1"/>
  <c r="AH59" i="1"/>
  <c r="A60" i="1"/>
  <c r="B60" i="1"/>
  <c r="D60" i="1"/>
  <c r="T60" i="1"/>
  <c r="W60" i="1"/>
  <c r="Z60" i="1"/>
  <c r="AH60" i="1"/>
  <c r="A61" i="1"/>
  <c r="B61" i="1"/>
  <c r="D61" i="1"/>
  <c r="T61" i="1"/>
  <c r="W61" i="1"/>
  <c r="Z61" i="1"/>
  <c r="AH61" i="1"/>
  <c r="A62" i="1"/>
  <c r="B62" i="1"/>
  <c r="D62" i="1"/>
  <c r="T62" i="1"/>
  <c r="W62" i="1"/>
  <c r="Z62" i="1"/>
  <c r="AH62" i="1"/>
  <c r="A63" i="1"/>
  <c r="B63" i="1"/>
  <c r="D63" i="1"/>
  <c r="T63" i="1"/>
  <c r="W63" i="1"/>
  <c r="Z63" i="1"/>
  <c r="AH63" i="1"/>
  <c r="A64" i="1"/>
  <c r="B64" i="1"/>
  <c r="D64" i="1"/>
  <c r="T64" i="1"/>
  <c r="W64" i="1"/>
  <c r="Z64" i="1"/>
  <c r="AH64" i="1"/>
  <c r="A65" i="1"/>
  <c r="B65" i="1"/>
  <c r="D65" i="1"/>
  <c r="T65" i="1"/>
  <c r="W65" i="1"/>
  <c r="Z65" i="1"/>
  <c r="AH65" i="1"/>
  <c r="A66" i="1"/>
  <c r="B66" i="1"/>
  <c r="D66" i="1"/>
  <c r="T66" i="1"/>
  <c r="W66" i="1"/>
  <c r="Z66" i="1"/>
  <c r="AH66" i="1"/>
  <c r="A67" i="1"/>
  <c r="B67" i="1"/>
  <c r="D67" i="1"/>
  <c r="T67" i="1"/>
  <c r="W67" i="1"/>
  <c r="Z67" i="1"/>
  <c r="AH67" i="1"/>
  <c r="A68" i="1"/>
  <c r="B68" i="1"/>
  <c r="D68" i="1"/>
  <c r="T68" i="1"/>
  <c r="W68" i="1"/>
  <c r="Z68" i="1"/>
  <c r="AH68" i="1"/>
  <c r="A69" i="1"/>
  <c r="B69" i="1"/>
  <c r="D69" i="1"/>
  <c r="T69" i="1"/>
  <c r="W69" i="1"/>
  <c r="Z69" i="1"/>
  <c r="AH69" i="1"/>
  <c r="A70" i="1"/>
  <c r="B70" i="1"/>
  <c r="D70" i="1"/>
  <c r="T70" i="1"/>
  <c r="W70" i="1"/>
  <c r="Z70" i="1"/>
  <c r="AH70" i="1"/>
  <c r="AC27" i="1"/>
  <c r="AC69" i="1" s="1"/>
  <c r="AC26" i="1"/>
  <c r="AC68" i="1" s="1"/>
  <c r="AC25" i="1"/>
  <c r="AC67" i="1" s="1"/>
  <c r="AC24" i="1"/>
  <c r="AC66" i="1" s="1"/>
  <c r="AC23" i="1"/>
  <c r="AC65" i="1" s="1"/>
  <c r="AC22" i="1"/>
  <c r="AC64" i="1" s="1"/>
  <c r="AC21" i="1"/>
  <c r="AC63" i="1" s="1"/>
  <c r="AC20" i="1"/>
  <c r="AC62" i="1" s="1"/>
  <c r="AC19" i="1"/>
  <c r="AC61" i="1" s="1"/>
  <c r="AC18" i="1"/>
  <c r="AC60" i="1" s="1"/>
  <c r="AC17" i="1"/>
  <c r="AC59" i="1" s="1"/>
  <c r="N48" i="1"/>
  <c r="J48" i="1"/>
  <c r="E48" i="1"/>
  <c r="AC16" i="1"/>
  <c r="Z101" i="4"/>
  <c r="K79" i="1"/>
  <c r="F79" i="1"/>
  <c r="F78" i="1"/>
  <c r="F76" i="1"/>
  <c r="N74" i="1"/>
  <c r="F74" i="1"/>
  <c r="AB46" i="1"/>
  <c r="AC15" i="1"/>
  <c r="X33" i="1" l="1"/>
  <c r="X75" i="1" s="1"/>
  <c r="X35" i="1"/>
  <c r="X77" i="1" s="1"/>
  <c r="X30" i="4"/>
  <c r="X66" i="4" s="1"/>
  <c r="AB40" i="4"/>
  <c r="AC58" i="1"/>
  <c r="AC57" i="1"/>
  <c r="AB33" i="1" l="1"/>
  <c r="AB75" i="1" s="1"/>
  <c r="AC28" i="1"/>
  <c r="AC70" i="1" l="1"/>
  <c r="X31" i="1"/>
  <c r="X73" i="1" s="1"/>
  <c r="X79" i="1" s="1"/>
  <c r="AE54" i="1"/>
  <c r="X37" i="1" l="1"/>
  <c r="AB31" i="1"/>
  <c r="AB73" i="1" s="1"/>
  <c r="AB79" i="1" s="1"/>
  <c r="AF79" i="1" s="1"/>
  <c r="I50" i="1" s="1"/>
  <c r="E53" i="1"/>
  <c r="X54" i="1"/>
  <c r="AB37" i="1" l="1"/>
  <c r="AF37" i="1" s="1"/>
  <c r="I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tksm034</author>
    <author>yamada</author>
  </authors>
  <commentList>
    <comment ref="A1" authorId="0" shapeId="0" xr:uid="{9B0363E3-FF83-4A52-9D28-0BAC0B18FF2B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
【請求書(正)】に請求内容が全て記載できる場合は、【請求明細書(正)】は不要です。</t>
        </r>
      </text>
    </comment>
    <comment ref="AB4" authorId="1" shapeId="0" xr:uid="{C6CDC5B4-486A-4D5B-BD60-0D5FD8F2DA11}">
      <text>
        <r>
          <rPr>
            <b/>
            <sz val="11"/>
            <color indexed="81"/>
            <rFont val="ＭＳ Ｐゴシック"/>
            <family val="3"/>
            <charset val="128"/>
          </rPr>
          <t>適格請求書発行事業者13桁の
登録番号を記載願います。
未登録であれば空欄で結構です</t>
        </r>
      </text>
    </comment>
    <comment ref="A6" authorId="0" shapeId="0" xr:uid="{6F122887-3F11-4E67-9568-FB6DC7139E68}">
      <text>
        <r>
          <rPr>
            <b/>
            <sz val="11"/>
            <color indexed="81"/>
            <rFont val="MS P ゴシック"/>
            <family val="3"/>
            <charset val="128"/>
          </rPr>
          <t>西暦で願います。</t>
        </r>
      </text>
    </comment>
    <comment ref="E11" authorId="0" shapeId="0" xr:uid="{71651EEB-E6F9-4FE0-BBF3-6ED739D06F9E}">
      <text>
        <r>
          <rPr>
            <b/>
            <sz val="11"/>
            <color indexed="81"/>
            <rFont val="MS P ゴシック"/>
            <family val="3"/>
            <charset val="128"/>
          </rPr>
          <t>複数物件の場合は空欄で結構です。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AH15" authorId="1" shapeId="0" xr:uid="{E5AA4A16-33C0-4705-864C-0DBC43DBD3F0}">
      <text>
        <r>
          <rPr>
            <b/>
            <sz val="10"/>
            <color indexed="81"/>
            <rFont val="ＭＳ Ｐゴシック"/>
            <family val="3"/>
            <charset val="128"/>
          </rPr>
          <t>軽減税率(8％)対象項目の場合プルダウンにて
”＊軽”を、非課税の場合は”＊非”を選んでください。
それぞれ自動で集計されます</t>
        </r>
      </text>
    </comment>
    <comment ref="AF40" authorId="0" shapeId="0" xr:uid="{015463A0-BC76-40B2-B76F-4D9D6E4C72FA}">
      <text>
        <r>
          <rPr>
            <b/>
            <sz val="11"/>
            <color indexed="81"/>
            <rFont val="MS P ゴシック"/>
            <family val="3"/>
            <charset val="128"/>
          </rPr>
          <t>㈱徳島四国ダイケン使用欄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yamada</author>
  </authors>
  <commentList>
    <comment ref="AG4" authorId="0" shapeId="0" xr:uid="{4A9D082B-E945-4102-905A-1C01B78E6289}">
      <text>
        <r>
          <rPr>
            <b/>
            <sz val="10"/>
            <color indexed="81"/>
            <rFont val="ＭＳ Ｐゴシック"/>
            <family val="3"/>
            <charset val="128"/>
          </rPr>
          <t>軽減税率(8％)対象項目の場合プルダウンにて
”*軽”を、非課税の場合は”*非”を選んでください。
それぞれ自動で集計されます</t>
        </r>
      </text>
    </comment>
  </commentList>
</comments>
</file>

<file path=xl/sharedStrings.xml><?xml version="1.0" encoding="utf-8"?>
<sst xmlns="http://schemas.openxmlformats.org/spreadsheetml/2006/main" count="113" uniqueCount="53">
  <si>
    <t>物件名</t>
    <rPh sb="0" eb="3">
      <t>ブッケンメイ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</si>
  <si>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</si>
  <si>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</si>
  <si>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</si>
  <si>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</si>
  <si>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</si>
  <si>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</si>
  <si>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請求金額</t>
    <rPh sb="0" eb="2">
      <t>セイキュウ</t>
    </rPh>
    <rPh sb="2" eb="4">
      <t>キンガク</t>
    </rPh>
    <phoneticPr fontId="1"/>
  </si>
  <si>
    <t>合計請求金額</t>
    <rPh sb="0" eb="2">
      <t>ゴウケイ</t>
    </rPh>
    <rPh sb="2" eb="4">
      <t>セイキュウ</t>
    </rPh>
    <rPh sb="4" eb="6">
      <t>キンガク</t>
    </rPh>
    <phoneticPr fontId="1"/>
  </si>
  <si>
    <t>担当者名</t>
    <rPh sb="0" eb="4">
      <t>タントウシャメイ</t>
    </rPh>
    <phoneticPr fontId="1"/>
  </si>
  <si>
    <t>種目/口座</t>
    <rPh sb="0" eb="2">
      <t>シュモク</t>
    </rPh>
    <rPh sb="3" eb="5">
      <t>コウザ</t>
    </rPh>
    <phoneticPr fontId="1"/>
  </si>
  <si>
    <t>振込指定銀行</t>
    <rPh sb="0" eb="2">
      <t>フリコミ</t>
    </rPh>
    <rPh sb="2" eb="4">
      <t>シテイ</t>
    </rPh>
    <rPh sb="4" eb="6">
      <t>ギンコウ</t>
    </rPh>
    <phoneticPr fontId="1"/>
  </si>
  <si>
    <t>No.</t>
    <phoneticPr fontId="1"/>
  </si>
  <si>
    <t>支店名</t>
    <rPh sb="0" eb="3">
      <t>シテンメイ</t>
    </rPh>
    <phoneticPr fontId="1"/>
  </si>
  <si>
    <t>口座名義</t>
    <rPh sb="0" eb="2">
      <t>コウザ</t>
    </rPh>
    <rPh sb="2" eb="3">
      <t>メイ</t>
    </rPh>
    <rPh sb="3" eb="4">
      <t>ギ</t>
    </rPh>
    <phoneticPr fontId="1"/>
  </si>
  <si>
    <t>銀 行 名</t>
    <rPh sb="0" eb="1">
      <t>ギン</t>
    </rPh>
    <rPh sb="2" eb="3">
      <t>イキ</t>
    </rPh>
    <rPh sb="4" eb="5">
      <t>メイ</t>
    </rPh>
    <phoneticPr fontId="1"/>
  </si>
  <si>
    <t>（カナ）</t>
    <phoneticPr fontId="1"/>
  </si>
  <si>
    <t xml:space="preserve"> 社　名</t>
    <rPh sb="1" eb="2">
      <t>シャ</t>
    </rPh>
    <rPh sb="3" eb="4">
      <t>メイ</t>
    </rPh>
    <phoneticPr fontId="1"/>
  </si>
  <si>
    <t xml:space="preserve"> 住　所</t>
    <rPh sb="1" eb="2">
      <t>ジュウ</t>
    </rPh>
    <rPh sb="3" eb="4">
      <t>ショ</t>
    </rPh>
    <phoneticPr fontId="1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</si>
  <si>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</si>
  <si>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T</t>
    <phoneticPr fontId="1"/>
  </si>
  <si>
    <t>請求明細書（控）</t>
    <rPh sb="0" eb="2">
      <t>セイキュウ</t>
    </rPh>
    <rPh sb="2" eb="5">
      <t>メイサイショ</t>
    </rPh>
    <rPh sb="6" eb="7">
      <t>ヒカ</t>
    </rPh>
    <phoneticPr fontId="1"/>
  </si>
  <si>
    <t>請求明細書（正）</t>
    <rPh sb="0" eb="2">
      <t>セイキュウ</t>
    </rPh>
    <rPh sb="2" eb="5">
      <t>メイサイショ</t>
    </rPh>
    <rPh sb="6" eb="7">
      <t>セイ</t>
    </rPh>
    <phoneticPr fontId="1"/>
  </si>
  <si>
    <t>株式会社 徳島四国ダイケン  御中</t>
    <rPh sb="0" eb="4">
      <t>カブシキガイシャ</t>
    </rPh>
    <rPh sb="5" eb="7">
      <t>トクシマ</t>
    </rPh>
    <rPh sb="7" eb="9">
      <t>シコク</t>
    </rPh>
    <phoneticPr fontId="1"/>
  </si>
  <si>
    <t>単位</t>
    <rPh sb="0" eb="2">
      <t>タンイ</t>
    </rPh>
    <phoneticPr fontId="1"/>
  </si>
  <si>
    <t>請求日</t>
    <rPh sb="0" eb="3">
      <t>セイキュウビ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</si>
  <si>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</si>
  <si>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</si>
  <si>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TEL</t>
    <phoneticPr fontId="1"/>
  </si>
  <si>
    <t>FAX</t>
    <phoneticPr fontId="1"/>
  </si>
  <si>
    <t>数 量</t>
    <rPh sb="0" eb="1">
      <t>カズ</t>
    </rPh>
    <rPh sb="2" eb="3">
      <t>リョウ</t>
    </rPh>
    <phoneticPr fontId="1"/>
  </si>
  <si>
    <t>単 位</t>
    <rPh sb="0" eb="1">
      <t>タン</t>
    </rPh>
    <rPh sb="2" eb="3">
      <t>クライ</t>
    </rPh>
    <phoneticPr fontId="1"/>
  </si>
  <si>
    <t>単 価</t>
    <rPh sb="0" eb="1">
      <t>アタイ</t>
    </rPh>
    <phoneticPr fontId="1"/>
  </si>
  <si>
    <t>金 額</t>
    <rPh sb="0" eb="1">
      <t>キンガク</t>
    </rPh>
    <phoneticPr fontId="1"/>
  </si>
  <si>
    <t>摘 要</t>
    <rPh sb="0" eb="1">
      <t>テキ</t>
    </rPh>
    <rPh sb="2" eb="3">
      <t>ヨウ</t>
    </rPh>
    <phoneticPr fontId="1"/>
  </si>
  <si>
    <t>　請求書（控）</t>
    <rPh sb="1" eb="4">
      <t>セイキュウショ</t>
    </rPh>
    <rPh sb="5" eb="6">
      <t>ヒカ</t>
    </rPh>
    <phoneticPr fontId="1"/>
  </si>
  <si>
    <t>請　求　内　容</t>
    <rPh sb="0" eb="1">
      <t>ショウ</t>
    </rPh>
    <rPh sb="2" eb="3">
      <t>モトム</t>
    </rPh>
    <rPh sb="4" eb="5">
      <t>ナイ</t>
    </rPh>
    <rPh sb="6" eb="7">
      <t>カタチ</t>
    </rPh>
    <phoneticPr fontId="1"/>
  </si>
  <si>
    <t>　請求書（正）</t>
    <rPh sb="1" eb="4">
      <t>セイキュウショ</t>
    </rPh>
    <rPh sb="5" eb="6">
      <t>セイ</t>
    </rPh>
    <phoneticPr fontId="1"/>
  </si>
  <si>
    <t>単 価</t>
    <rPh sb="0" eb="1">
      <t>タン</t>
    </rPh>
    <rPh sb="2" eb="3">
      <t>アタイ</t>
    </rPh>
    <phoneticPr fontId="1"/>
  </si>
  <si>
    <t>金 額</t>
    <rPh sb="0" eb="1">
      <t>キン</t>
    </rPh>
    <rPh sb="2" eb="3">
      <t>ガク</t>
    </rPh>
    <phoneticPr fontId="1"/>
  </si>
  <si>
    <t>税率別内訳</t>
    <rPh sb="0" eb="2">
      <t>ゼイリツ</t>
    </rPh>
    <rPh sb="2" eb="5">
      <t>ベツウチワケ</t>
    </rPh>
    <phoneticPr fontId="1"/>
  </si>
  <si>
    <t>消費税額</t>
    <rPh sb="0" eb="4">
      <t>ショウヒゼイガク</t>
    </rPh>
    <phoneticPr fontId="1"/>
  </si>
  <si>
    <t>合計</t>
    <rPh sb="0" eb="2">
      <t>ゴウケイ</t>
    </rPh>
    <phoneticPr fontId="1"/>
  </si>
  <si>
    <t>10％対象</t>
    <rPh sb="3" eb="5">
      <t>タイショウ</t>
    </rPh>
    <phoneticPr fontId="1"/>
  </si>
  <si>
    <t>軽減
８％対象</t>
    <rPh sb="0" eb="2">
      <t>ケイゲン</t>
    </rPh>
    <rPh sb="5" eb="7">
      <t>タイショウ</t>
    </rPh>
    <phoneticPr fontId="1"/>
  </si>
  <si>
    <t>非課税
対象</t>
    <rPh sb="0" eb="3">
      <t>ヒカゼイ</t>
    </rPh>
    <rPh sb="4" eb="6">
      <t>タイショウ</t>
    </rPh>
    <phoneticPr fontId="1"/>
  </si>
  <si>
    <t>―</t>
    <phoneticPr fontId="1"/>
  </si>
  <si>
    <t>※軽減税率(8%)対象項目は、摘要欄で「*軽」を、非課税対象は「*非」選択してください.</t>
    <rPh sb="21" eb="22">
      <t>ケイ</t>
    </rPh>
    <rPh sb="25" eb="30">
      <t>ヒカゼイタイショウ</t>
    </rPh>
    <rPh sb="33" eb="34">
      <t>ヒ</t>
    </rPh>
    <phoneticPr fontId="1"/>
  </si>
  <si>
    <t>10％対象</t>
  </si>
  <si>
    <t>軽減
８％対象</t>
  </si>
  <si>
    <t>10％小計</t>
    <rPh sb="3" eb="5">
      <t>ショウケイ</t>
    </rPh>
    <phoneticPr fontId="1"/>
  </si>
  <si>
    <t>８％小計</t>
    <rPh sb="2" eb="4">
      <t>ショウケイ</t>
    </rPh>
    <phoneticPr fontId="1"/>
  </si>
  <si>
    <t>非課税</t>
    <rPh sb="0" eb="3">
      <t>ヒカゼイ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</si>
</sst>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¥&quot;#,##0_);\(&quot;¥&quot;#,##0\)"/>
    <numFmt numFmtId="177" formatCode="#,##0_);[Red]\(#,##0\)"/>
    <numFmt numFmtId="178" formatCode="#,##0.00_);[Red]\(#,##0.00\)"/>
    <numFmt numFmtId="179" formatCode="[$-F800]dddd\,\ mmmm\ dd\,\ yyyy"/>
    <numFmt numFmtId="180" formatCode="0_);[Red]\(0\)"/>
    <numFmt numFmtId="181" formatCode="0_ "/>
    <numFmt numFmtId="182" formatCode="#,##0.0_);[Red]\(#,##0.0\)"/>
    <numFmt numFmtId="183" formatCode="#,##0_ 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2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thin">
        <color auto="1"/>
      </left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">
        <color auto="1"/>
      </top>
      <bottom style="dashDotDot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6">
    <xf numFmtId="0" fontId="0" fillId="0" borderId="0" xfId="0">
      <alignment vertical="center"/>
    </xf>
    <xf numFmtId="176" fontId="6" fillId="0" borderId="0" xfId="1" applyNumberFormat="1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 justifyLastLine="1"/>
    </xf>
    <xf numFmtId="0" fontId="0" fillId="2" borderId="8" xfId="0" applyFill="1" applyBorder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6" fillId="0" borderId="0" xfId="1" applyNumberFormat="1" applyFont="1" applyFill="1" applyAlignment="1" applyProtection="1">
      <alignment vertical="center"/>
    </xf>
    <xf numFmtId="0" fontId="8" fillId="0" borderId="0" xfId="0" applyFont="1" applyAlignment="1">
      <alignment horizontal="distributed" vertical="center" indent="4"/>
    </xf>
    <xf numFmtId="0" fontId="0" fillId="0" borderId="49" xfId="0" applyBorder="1">
      <alignment vertical="center"/>
    </xf>
    <xf numFmtId="0" fontId="12" fillId="2" borderId="3" xfId="0" applyFont="1" applyFill="1" applyBorder="1" applyAlignment="1">
      <alignment horizontal="center" vertical="center" shrinkToFit="1"/>
    </xf>
    <xf numFmtId="0" fontId="0" fillId="0" borderId="41" xfId="0" applyBorder="1">
      <alignment vertical="center"/>
    </xf>
    <xf numFmtId="0" fontId="15" fillId="0" borderId="0" xfId="0" applyFont="1" applyAlignment="1">
      <alignment horizontal="left" vertical="top"/>
    </xf>
    <xf numFmtId="0" fontId="12" fillId="0" borderId="3" xfId="0" applyFont="1" applyBorder="1" applyAlignment="1">
      <alignment horizontal="center" vertical="center" shrinkToFit="1"/>
    </xf>
    <xf numFmtId="0" fontId="0" fillId="0" borderId="0" xfId="0" applyProtection="1">
      <alignment vertical="center"/>
      <protection locked="0"/>
    </xf>
    <xf numFmtId="0" fontId="9" fillId="0" borderId="31" xfId="0" applyFont="1" applyBorder="1" applyAlignment="1" applyProtection="1">
      <alignment horizontal="distributed" vertical="center" justifyLastLine="1"/>
      <protection locked="0"/>
    </xf>
    <xf numFmtId="0" fontId="0" fillId="0" borderId="40" xfId="0" applyBorder="1" applyAlignment="1" applyProtection="1">
      <alignment horizontal="right" vertical="center"/>
      <protection locked="0"/>
    </xf>
    <xf numFmtId="0" fontId="0" fillId="0" borderId="40" xfId="0" applyBorder="1" applyAlignment="1">
      <alignment horizontal="right" vertical="center"/>
    </xf>
    <xf numFmtId="0" fontId="0" fillId="0" borderId="38" xfId="0" applyBorder="1">
      <alignment vertical="center"/>
    </xf>
    <xf numFmtId="179" fontId="11" fillId="0" borderId="3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3" borderId="0" xfId="0" applyFill="1" applyProtection="1">
      <alignment vertical="center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 applyProtection="1">
      <alignment horizontal="center" vertical="center" shrinkToFit="1"/>
      <protection locked="0"/>
    </xf>
    <xf numFmtId="0" fontId="3" fillId="2" borderId="48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14" fillId="2" borderId="25" xfId="0" applyFont="1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2" borderId="0" xfId="0" applyFill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83" fontId="3" fillId="0" borderId="0" xfId="1" applyNumberFormat="1" applyFont="1" applyFill="1" applyBorder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0" fillId="0" borderId="89" xfId="0" applyBorder="1">
      <alignment vertical="center"/>
    </xf>
    <xf numFmtId="0" fontId="0" fillId="0" borderId="90" xfId="0" applyBorder="1" applyAlignment="1">
      <alignment horizontal="center" vertical="center"/>
    </xf>
    <xf numFmtId="38" fontId="9" fillId="0" borderId="57" xfId="1" applyFont="1" applyFill="1" applyBorder="1" applyAlignment="1" applyProtection="1">
      <alignment horizontal="right" vertical="center"/>
    </xf>
    <xf numFmtId="38" fontId="9" fillId="0" borderId="58" xfId="1" applyFont="1" applyFill="1" applyBorder="1" applyAlignment="1" applyProtection="1">
      <alignment horizontal="right" vertical="center"/>
    </xf>
    <xf numFmtId="0" fontId="15" fillId="0" borderId="89" xfId="0" applyFont="1" applyBorder="1" applyAlignment="1">
      <alignment horizontal="right" vertical="center"/>
    </xf>
    <xf numFmtId="177" fontId="3" fillId="0" borderId="51" xfId="0" applyNumberFormat="1" applyFont="1" applyBorder="1" applyProtection="1">
      <alignment vertical="center"/>
      <protection locked="0"/>
    </xf>
    <xf numFmtId="177" fontId="3" fillId="0" borderId="52" xfId="0" applyNumberFormat="1" applyFont="1" applyBorder="1" applyProtection="1">
      <alignment vertical="center"/>
      <protection locked="0"/>
    </xf>
    <xf numFmtId="177" fontId="3" fillId="0" borderId="62" xfId="0" applyNumberFormat="1" applyFont="1" applyBorder="1" applyProtection="1">
      <alignment vertical="center"/>
      <protection locked="0"/>
    </xf>
    <xf numFmtId="177" fontId="20" fillId="0" borderId="53" xfId="0" applyNumberFormat="1" applyFont="1" applyBorder="1" applyAlignment="1" applyProtection="1">
      <alignment horizontal="center" vertical="center"/>
      <protection locked="0"/>
    </xf>
    <xf numFmtId="177" fontId="20" fillId="0" borderId="52" xfId="0" applyNumberFormat="1" applyFont="1" applyBorder="1" applyAlignment="1" applyProtection="1">
      <alignment horizontal="center" vertical="center"/>
      <protection locked="0"/>
    </xf>
    <xf numFmtId="177" fontId="20" fillId="0" borderId="62" xfId="0" applyNumberFormat="1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center" vertical="center"/>
      <protection locked="0"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0" fontId="20" fillId="0" borderId="5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38" fontId="9" fillId="0" borderId="5" xfId="1" applyFont="1" applyFill="1" applyBorder="1" applyAlignment="1">
      <alignment horizontal="right" vertical="center"/>
    </xf>
    <xf numFmtId="38" fontId="9" fillId="0" borderId="6" xfId="1" applyFont="1" applyFill="1" applyBorder="1" applyAlignment="1">
      <alignment horizontal="right" vertical="center"/>
    </xf>
    <xf numFmtId="38" fontId="9" fillId="0" borderId="7" xfId="1" applyFont="1" applyFill="1" applyBorder="1" applyAlignment="1">
      <alignment horizontal="right" vertical="center"/>
    </xf>
    <xf numFmtId="38" fontId="9" fillId="0" borderId="35" xfId="1" applyFont="1" applyFill="1" applyBorder="1" applyAlignment="1">
      <alignment horizontal="right" vertical="center"/>
    </xf>
    <xf numFmtId="38" fontId="9" fillId="0" borderId="36" xfId="1" applyFont="1" applyFill="1" applyBorder="1" applyAlignment="1">
      <alignment horizontal="right" vertical="center"/>
    </xf>
    <xf numFmtId="38" fontId="9" fillId="0" borderId="37" xfId="1" applyFont="1" applyFill="1" applyBorder="1" applyAlignment="1">
      <alignment horizontal="right" vertical="center"/>
    </xf>
    <xf numFmtId="38" fontId="9" fillId="0" borderId="5" xfId="1" applyFont="1" applyFill="1" applyBorder="1" applyAlignment="1" applyProtection="1">
      <alignment horizontal="right" vertical="center"/>
      <protection locked="0"/>
    </xf>
    <xf numFmtId="38" fontId="9" fillId="0" borderId="6" xfId="1" applyFont="1" applyFill="1" applyBorder="1" applyAlignment="1" applyProtection="1">
      <alignment horizontal="right" vertical="center"/>
      <protection locked="0"/>
    </xf>
    <xf numFmtId="38" fontId="9" fillId="0" borderId="7" xfId="1" applyFont="1" applyFill="1" applyBorder="1" applyAlignment="1" applyProtection="1">
      <alignment horizontal="right" vertical="center"/>
      <protection locked="0"/>
    </xf>
    <xf numFmtId="38" fontId="9" fillId="0" borderId="35" xfId="1" applyFont="1" applyFill="1" applyBorder="1" applyAlignment="1" applyProtection="1">
      <alignment horizontal="right" vertical="center"/>
      <protection locked="0"/>
    </xf>
    <xf numFmtId="38" fontId="9" fillId="0" borderId="36" xfId="1" applyFont="1" applyFill="1" applyBorder="1" applyAlignment="1" applyProtection="1">
      <alignment horizontal="right" vertical="center"/>
      <protection locked="0"/>
    </xf>
    <xf numFmtId="38" fontId="9" fillId="0" borderId="37" xfId="1" applyFont="1" applyFill="1" applyBorder="1" applyAlignment="1" applyProtection="1">
      <alignment horizontal="right" vertical="center"/>
      <protection locked="0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38" fontId="9" fillId="0" borderId="60" xfId="1" applyFont="1" applyFill="1" applyBorder="1" applyAlignment="1">
      <alignment horizontal="right" vertical="center"/>
    </xf>
    <xf numFmtId="38" fontId="9" fillId="0" borderId="19" xfId="1" applyFont="1" applyFill="1" applyBorder="1" applyAlignment="1">
      <alignment horizontal="right" vertical="center"/>
    </xf>
    <xf numFmtId="38" fontId="9" fillId="0" borderId="75" xfId="1" applyFont="1" applyFill="1" applyBorder="1" applyAlignment="1">
      <alignment horizontal="right" vertical="center"/>
    </xf>
    <xf numFmtId="38" fontId="21" fillId="0" borderId="5" xfId="1" applyFont="1" applyFill="1" applyBorder="1" applyAlignment="1" applyProtection="1">
      <alignment horizontal="center" vertical="center"/>
      <protection locked="0"/>
    </xf>
    <xf numFmtId="38" fontId="21" fillId="0" borderId="6" xfId="1" applyFont="1" applyFill="1" applyBorder="1" applyAlignment="1" applyProtection="1">
      <alignment horizontal="center" vertical="center"/>
      <protection locked="0"/>
    </xf>
    <xf numFmtId="38" fontId="21" fillId="0" borderId="7" xfId="1" applyFont="1" applyFill="1" applyBorder="1" applyAlignment="1" applyProtection="1">
      <alignment horizontal="center" vertical="center"/>
      <protection locked="0"/>
    </xf>
    <xf numFmtId="38" fontId="21" fillId="0" borderId="60" xfId="1" applyFont="1" applyFill="1" applyBorder="1" applyAlignment="1" applyProtection="1">
      <alignment horizontal="center" vertical="center"/>
      <protection locked="0"/>
    </xf>
    <xf numFmtId="38" fontId="21" fillId="0" borderId="19" xfId="1" applyFont="1" applyFill="1" applyBorder="1" applyAlignment="1" applyProtection="1">
      <alignment horizontal="center" vertical="center"/>
      <protection locked="0"/>
    </xf>
    <xf numFmtId="38" fontId="21" fillId="0" borderId="75" xfId="1" applyFont="1" applyFill="1" applyBorder="1" applyAlignment="1" applyProtection="1">
      <alignment horizontal="center" vertical="center"/>
      <protection locked="0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38" fontId="9" fillId="0" borderId="5" xfId="1" applyFont="1" applyBorder="1" applyAlignment="1" applyProtection="1">
      <alignment horizontal="right" vertical="center"/>
    </xf>
    <xf numFmtId="38" fontId="9" fillId="0" borderId="6" xfId="1" applyFont="1" applyBorder="1" applyAlignment="1" applyProtection="1">
      <alignment horizontal="right" vertical="center"/>
    </xf>
    <xf numFmtId="38" fontId="9" fillId="0" borderId="7" xfId="1" applyFont="1" applyBorder="1" applyAlignment="1" applyProtection="1">
      <alignment horizontal="right" vertical="center"/>
    </xf>
    <xf numFmtId="38" fontId="9" fillId="0" borderId="35" xfId="1" applyFont="1" applyBorder="1" applyAlignment="1" applyProtection="1">
      <alignment horizontal="right" vertical="center"/>
    </xf>
    <xf numFmtId="38" fontId="9" fillId="0" borderId="36" xfId="1" applyFont="1" applyBorder="1" applyAlignment="1" applyProtection="1">
      <alignment horizontal="right" vertical="center"/>
    </xf>
    <xf numFmtId="38" fontId="9" fillId="0" borderId="37" xfId="1" applyFont="1" applyBorder="1" applyAlignment="1" applyProtection="1">
      <alignment horizontal="right" vertical="center"/>
    </xf>
    <xf numFmtId="38" fontId="9" fillId="0" borderId="46" xfId="1" applyFont="1" applyFill="1" applyBorder="1" applyAlignment="1" applyProtection="1">
      <alignment horizontal="right" vertical="center"/>
    </xf>
    <xf numFmtId="0" fontId="20" fillId="0" borderId="8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38" fontId="9" fillId="0" borderId="60" xfId="1" applyFont="1" applyBorder="1" applyAlignment="1" applyProtection="1">
      <alignment horizontal="right" vertical="center"/>
    </xf>
    <xf numFmtId="38" fontId="9" fillId="0" borderId="19" xfId="1" applyFont="1" applyBorder="1" applyAlignment="1" applyProtection="1">
      <alignment horizontal="right" vertical="center"/>
    </xf>
    <xf numFmtId="38" fontId="9" fillId="0" borderId="75" xfId="1" applyFont="1" applyBorder="1" applyAlignment="1" applyProtection="1">
      <alignment horizontal="right" vertical="center"/>
    </xf>
    <xf numFmtId="38" fontId="21" fillId="0" borderId="46" xfId="1" applyFont="1" applyFill="1" applyBorder="1" applyAlignment="1" applyProtection="1">
      <alignment horizontal="center" vertical="center"/>
    </xf>
    <xf numFmtId="38" fontId="21" fillId="0" borderId="84" xfId="1" applyFont="1" applyFill="1" applyBorder="1" applyAlignment="1" applyProtection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38" fontId="9" fillId="0" borderId="57" xfId="1" applyFont="1" applyBorder="1" applyAlignment="1" applyProtection="1">
      <alignment horizontal="right" vertic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38" fontId="9" fillId="0" borderId="69" xfId="1" applyFont="1" applyFill="1" applyBorder="1" applyAlignment="1">
      <alignment horizontal="right" vertical="center"/>
    </xf>
    <xf numFmtId="38" fontId="9" fillId="0" borderId="68" xfId="1" applyFont="1" applyFill="1" applyBorder="1" applyAlignment="1">
      <alignment horizontal="right" vertical="center"/>
    </xf>
    <xf numFmtId="38" fontId="9" fillId="0" borderId="76" xfId="1" applyFont="1" applyFill="1" applyBorder="1" applyAlignment="1">
      <alignment horizontal="right" vertical="center"/>
    </xf>
    <xf numFmtId="38" fontId="9" fillId="0" borderId="69" xfId="1" applyFont="1" applyFill="1" applyBorder="1" applyAlignment="1" applyProtection="1">
      <alignment horizontal="right" vertical="center"/>
      <protection locked="0"/>
    </xf>
    <xf numFmtId="38" fontId="9" fillId="0" borderId="68" xfId="1" applyFont="1" applyFill="1" applyBorder="1" applyAlignment="1" applyProtection="1">
      <alignment horizontal="right" vertical="center"/>
      <protection locked="0"/>
    </xf>
    <xf numFmtId="38" fontId="9" fillId="0" borderId="76" xfId="1" applyFont="1" applyFill="1" applyBorder="1" applyAlignment="1" applyProtection="1">
      <alignment horizontal="right" vertical="center"/>
      <protection locked="0"/>
    </xf>
    <xf numFmtId="38" fontId="9" fillId="0" borderId="70" xfId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 shrinkToFit="1"/>
    </xf>
    <xf numFmtId="182" fontId="8" fillId="0" borderId="2" xfId="0" applyNumberFormat="1" applyFont="1" applyBorder="1" applyAlignment="1">
      <alignment vertical="center" shrinkToFit="1"/>
    </xf>
    <xf numFmtId="182" fontId="8" fillId="0" borderId="3" xfId="0" applyNumberFormat="1" applyFont="1" applyBorder="1" applyAlignment="1">
      <alignment vertical="center" shrinkToFit="1"/>
    </xf>
    <xf numFmtId="182" fontId="8" fillId="0" borderId="4" xfId="0" applyNumberFormat="1" applyFont="1" applyBorder="1" applyAlignment="1">
      <alignment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9" fillId="0" borderId="61" xfId="0" applyFont="1" applyBorder="1" applyAlignment="1">
      <alignment horizontal="center" vertical="center" justifyLastLine="1"/>
    </xf>
    <xf numFmtId="0" fontId="9" fillId="0" borderId="65" xfId="0" applyFont="1" applyBorder="1" applyAlignment="1">
      <alignment horizontal="center" vertical="center" justifyLastLine="1"/>
    </xf>
    <xf numFmtId="0" fontId="9" fillId="0" borderId="34" xfId="0" applyFont="1" applyBorder="1" applyAlignment="1">
      <alignment horizontal="center" vertical="center" justifyLastLine="1"/>
    </xf>
    <xf numFmtId="182" fontId="8" fillId="0" borderId="53" xfId="0" applyNumberFormat="1" applyFont="1" applyBorder="1" applyAlignment="1">
      <alignment vertical="center" shrinkToFit="1"/>
    </xf>
    <xf numFmtId="182" fontId="8" fillId="0" borderId="52" xfId="0" applyNumberFormat="1" applyFont="1" applyBorder="1" applyAlignment="1">
      <alignment vertical="center" shrinkToFit="1"/>
    </xf>
    <xf numFmtId="182" fontId="8" fillId="0" borderId="62" xfId="0" applyNumberFormat="1" applyFont="1" applyBorder="1" applyAlignment="1">
      <alignment vertical="center" shrinkToFit="1"/>
    </xf>
    <xf numFmtId="0" fontId="10" fillId="0" borderId="0" xfId="0" applyFont="1" applyAlignment="1">
      <alignment horizontal="distributed" vertical="center" indent="12"/>
    </xf>
    <xf numFmtId="0" fontId="5" fillId="0" borderId="19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distributed" vertical="center" justifyLastLine="1"/>
    </xf>
    <xf numFmtId="0" fontId="3" fillId="2" borderId="46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49" fontId="12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7" xfId="0" applyBorder="1" applyAlignment="1">
      <alignment horizontal="left" vertical="center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177" fontId="8" fillId="2" borderId="53" xfId="0" applyNumberFormat="1" applyFont="1" applyFill="1" applyBorder="1" applyAlignment="1" applyProtection="1">
      <alignment vertical="center" shrinkToFit="1"/>
      <protection locked="0"/>
    </xf>
    <xf numFmtId="177" fontId="8" fillId="2" borderId="52" xfId="0" applyNumberFormat="1" applyFont="1" applyFill="1" applyBorder="1" applyAlignment="1" applyProtection="1">
      <alignment vertical="center" shrinkToFit="1"/>
      <protection locked="0"/>
    </xf>
    <xf numFmtId="177" fontId="8" fillId="2" borderId="62" xfId="0" applyNumberFormat="1" applyFont="1" applyFill="1" applyBorder="1" applyAlignment="1" applyProtection="1">
      <alignment vertical="center" shrinkToFit="1"/>
      <protection locked="0"/>
    </xf>
    <xf numFmtId="177" fontId="8" fillId="2" borderId="2" xfId="0" applyNumberFormat="1" applyFont="1" applyFill="1" applyBorder="1" applyAlignment="1" applyProtection="1">
      <alignment vertical="center" shrinkToFit="1"/>
      <protection locked="0"/>
    </xf>
    <xf numFmtId="177" fontId="8" fillId="2" borderId="3" xfId="0" applyNumberFormat="1" applyFont="1" applyFill="1" applyBorder="1" applyAlignment="1" applyProtection="1">
      <alignment vertical="center" shrinkToFit="1"/>
      <protection locked="0"/>
    </xf>
    <xf numFmtId="177" fontId="8" fillId="2" borderId="4" xfId="0" applyNumberFormat="1" applyFont="1" applyFill="1" applyBorder="1" applyAlignment="1" applyProtection="1">
      <alignment vertical="center" shrinkToFit="1"/>
      <protection locked="0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180" fontId="8" fillId="2" borderId="53" xfId="1" applyNumberFormat="1" applyFont="1" applyFill="1" applyBorder="1" applyAlignment="1" applyProtection="1">
      <alignment horizontal="center" vertical="center" shrinkToFit="1"/>
      <protection locked="0"/>
    </xf>
    <xf numFmtId="180" fontId="8" fillId="2" borderId="52" xfId="1" applyNumberFormat="1" applyFont="1" applyFill="1" applyBorder="1" applyAlignment="1" applyProtection="1">
      <alignment horizontal="center" vertical="center" shrinkToFit="1"/>
      <protection locked="0"/>
    </xf>
    <xf numFmtId="180" fontId="8" fillId="2" borderId="62" xfId="1" applyNumberFormat="1" applyFont="1" applyFill="1" applyBorder="1" applyAlignment="1" applyProtection="1">
      <alignment horizontal="center" vertical="center" shrinkToFit="1"/>
      <protection locked="0"/>
    </xf>
    <xf numFmtId="180" fontId="8" fillId="2" borderId="2" xfId="1" applyNumberFormat="1" applyFont="1" applyFill="1" applyBorder="1" applyAlignment="1" applyProtection="1">
      <alignment horizontal="center" vertical="center" shrinkToFit="1"/>
      <protection locked="0"/>
    </xf>
    <xf numFmtId="180" fontId="8" fillId="2" borderId="3" xfId="1" applyNumberFormat="1" applyFont="1" applyFill="1" applyBorder="1" applyAlignment="1" applyProtection="1">
      <alignment horizontal="center" vertical="center" shrinkToFit="1"/>
      <protection locked="0"/>
    </xf>
    <xf numFmtId="180" fontId="8" fillId="2" borderId="4" xfId="1" applyNumberFormat="1" applyFont="1" applyFill="1" applyBorder="1" applyAlignment="1" applyProtection="1">
      <alignment horizontal="center" vertical="center" shrinkToFit="1"/>
      <protection locked="0"/>
    </xf>
    <xf numFmtId="176" fontId="6" fillId="0" borderId="21" xfId="1" applyNumberFormat="1" applyFont="1" applyBorder="1" applyAlignment="1" applyProtection="1">
      <alignment horizontal="right" vertical="center" shrinkToFit="1"/>
      <protection locked="0"/>
    </xf>
    <xf numFmtId="176" fontId="6" fillId="0" borderId="22" xfId="1" applyNumberFormat="1" applyFont="1" applyBorder="1" applyAlignment="1" applyProtection="1">
      <alignment horizontal="right" vertical="center" shrinkToFit="1"/>
      <protection locked="0"/>
    </xf>
    <xf numFmtId="176" fontId="6" fillId="0" borderId="19" xfId="1" applyNumberFormat="1" applyFont="1" applyBorder="1" applyAlignment="1" applyProtection="1">
      <alignment horizontal="right" vertical="center" shrinkToFit="1"/>
      <protection locked="0"/>
    </xf>
    <xf numFmtId="176" fontId="6" fillId="0" borderId="24" xfId="1" applyNumberFormat="1" applyFont="1" applyBorder="1" applyAlignment="1" applyProtection="1">
      <alignment horizontal="right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2" fontId="8" fillId="2" borderId="2" xfId="1" applyNumberFormat="1" applyFont="1" applyFill="1" applyBorder="1" applyAlignment="1" applyProtection="1">
      <alignment vertical="center" shrinkToFit="1"/>
      <protection locked="0"/>
    </xf>
    <xf numFmtId="182" fontId="8" fillId="2" borderId="3" xfId="1" applyNumberFormat="1" applyFont="1" applyFill="1" applyBorder="1" applyAlignment="1" applyProtection="1">
      <alignment vertical="center" shrinkToFit="1"/>
      <protection locked="0"/>
    </xf>
    <xf numFmtId="182" fontId="8" fillId="2" borderId="4" xfId="1" applyNumberFormat="1" applyFont="1" applyFill="1" applyBorder="1" applyAlignment="1" applyProtection="1">
      <alignment vertical="center" shrinkToFit="1"/>
      <protection locked="0"/>
    </xf>
    <xf numFmtId="49" fontId="0" fillId="2" borderId="53" xfId="0" applyNumberFormat="1" applyFill="1" applyBorder="1" applyAlignment="1" applyProtection="1">
      <alignment horizontal="left" vertical="center" shrinkToFit="1"/>
      <protection locked="0"/>
    </xf>
    <xf numFmtId="49" fontId="0" fillId="2" borderId="52" xfId="0" applyNumberFormat="1" applyFill="1" applyBorder="1" applyAlignment="1" applyProtection="1">
      <alignment horizontal="left" vertical="center" shrinkToFit="1"/>
      <protection locked="0"/>
    </xf>
    <xf numFmtId="49" fontId="0" fillId="2" borderId="62" xfId="0" applyNumberFormat="1" applyFill="1" applyBorder="1" applyAlignment="1" applyProtection="1">
      <alignment horizontal="left" vertical="center" shrinkToFit="1"/>
      <protection locked="0"/>
    </xf>
    <xf numFmtId="49" fontId="0" fillId="2" borderId="2" xfId="0" applyNumberFormat="1" applyFill="1" applyBorder="1" applyAlignment="1" applyProtection="1">
      <alignment horizontal="left" vertical="center" shrinkToFit="1"/>
      <protection locked="0"/>
    </xf>
    <xf numFmtId="49" fontId="0" fillId="2" borderId="3" xfId="0" applyNumberFormat="1" applyFill="1" applyBorder="1" applyAlignment="1" applyProtection="1">
      <alignment horizontal="left" vertical="center" shrinkToFit="1"/>
      <protection locked="0"/>
    </xf>
    <xf numFmtId="49" fontId="0" fillId="2" borderId="4" xfId="0" applyNumberForma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82" fontId="8" fillId="2" borderId="53" xfId="1" applyNumberFormat="1" applyFont="1" applyFill="1" applyBorder="1" applyAlignment="1" applyProtection="1">
      <alignment vertical="center" shrinkToFit="1"/>
      <protection locked="0"/>
    </xf>
    <xf numFmtId="182" fontId="8" fillId="2" borderId="52" xfId="1" applyNumberFormat="1" applyFont="1" applyFill="1" applyBorder="1" applyAlignment="1" applyProtection="1">
      <alignment vertical="center" shrinkToFit="1"/>
      <protection locked="0"/>
    </xf>
    <xf numFmtId="182" fontId="8" fillId="2" borderId="62" xfId="1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80" fontId="9" fillId="2" borderId="2" xfId="0" applyNumberFormat="1" applyFont="1" applyFill="1" applyBorder="1" applyAlignment="1">
      <alignment horizontal="right" vertical="center" shrinkToFit="1"/>
    </xf>
    <xf numFmtId="180" fontId="9" fillId="2" borderId="3" xfId="0" applyNumberFormat="1" applyFont="1" applyFill="1" applyBorder="1" applyAlignment="1">
      <alignment horizontal="right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distributed" vertical="center" wrapText="1" justifyLastLine="1"/>
    </xf>
    <xf numFmtId="49" fontId="12" fillId="0" borderId="3" xfId="0" applyNumberFormat="1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181" fontId="9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distributed" vertical="center" justifyLastLine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3" fillId="2" borderId="4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177" fontId="19" fillId="2" borderId="2" xfId="1" applyNumberFormat="1" applyFont="1" applyFill="1" applyBorder="1" applyAlignment="1" applyProtection="1">
      <alignment vertical="center" shrinkToFit="1"/>
    </xf>
    <xf numFmtId="177" fontId="19" fillId="2" borderId="3" xfId="1" applyNumberFormat="1" applyFont="1" applyFill="1" applyBorder="1" applyAlignment="1" applyProtection="1">
      <alignment vertical="center" shrinkToFit="1"/>
    </xf>
    <xf numFmtId="177" fontId="19" fillId="2" borderId="4" xfId="1" applyNumberFormat="1" applyFont="1" applyFill="1" applyBorder="1" applyAlignment="1" applyProtection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2" borderId="2" xfId="0" applyFont="1" applyFill="1" applyBorder="1" applyAlignment="1" applyProtection="1">
      <alignment horizontal="left" vertical="center" shrinkToFit="1"/>
      <protection locked="0"/>
    </xf>
    <xf numFmtId="0" fontId="23" fillId="2" borderId="3" xfId="0" applyFont="1" applyFill="1" applyBorder="1" applyAlignment="1" applyProtection="1">
      <alignment horizontal="left" vertical="center" shrinkToFit="1"/>
      <protection locked="0"/>
    </xf>
    <xf numFmtId="0" fontId="23" fillId="2" borderId="72" xfId="0" applyFont="1" applyFill="1" applyBorder="1" applyAlignment="1" applyProtection="1">
      <alignment horizontal="left" vertical="center" shrinkToFit="1"/>
      <protection locked="0"/>
    </xf>
    <xf numFmtId="0" fontId="23" fillId="2" borderId="63" xfId="0" applyFont="1" applyFill="1" applyBorder="1" applyAlignment="1" applyProtection="1">
      <alignment horizontal="left" vertical="center" shrinkToFit="1"/>
      <protection locked="0"/>
    </xf>
    <xf numFmtId="0" fontId="23" fillId="2" borderId="66" xfId="0" applyFont="1" applyFill="1" applyBorder="1" applyAlignment="1" applyProtection="1">
      <alignment horizontal="left" vertical="center" shrinkToFit="1"/>
      <protection locked="0"/>
    </xf>
    <xf numFmtId="0" fontId="23" fillId="2" borderId="73" xfId="0" applyFont="1" applyFill="1" applyBorder="1" applyAlignment="1" applyProtection="1">
      <alignment horizontal="left" vertical="center" shrinkToFit="1"/>
      <protection locked="0"/>
    </xf>
    <xf numFmtId="177" fontId="8" fillId="2" borderId="63" xfId="0" applyNumberFormat="1" applyFont="1" applyFill="1" applyBorder="1" applyAlignment="1" applyProtection="1">
      <alignment vertical="center" shrinkToFit="1"/>
      <protection locked="0"/>
    </xf>
    <xf numFmtId="177" fontId="8" fillId="2" borderId="66" xfId="0" applyNumberFormat="1" applyFont="1" applyFill="1" applyBorder="1" applyAlignment="1" applyProtection="1">
      <alignment vertical="center" shrinkToFit="1"/>
      <protection locked="0"/>
    </xf>
    <xf numFmtId="177" fontId="8" fillId="2" borderId="64" xfId="0" applyNumberFormat="1" applyFont="1" applyFill="1" applyBorder="1" applyAlignment="1" applyProtection="1">
      <alignment vertical="center" shrinkToFit="1"/>
      <protection locked="0"/>
    </xf>
    <xf numFmtId="0" fontId="3" fillId="0" borderId="49" xfId="0" applyFont="1" applyBorder="1" applyAlignment="1">
      <alignment horizontal="center" vertical="center" shrinkToFit="1"/>
    </xf>
    <xf numFmtId="182" fontId="8" fillId="0" borderId="63" xfId="1" applyNumberFormat="1" applyFont="1" applyFill="1" applyBorder="1" applyAlignment="1" applyProtection="1">
      <alignment vertical="center" shrinkToFit="1"/>
    </xf>
    <xf numFmtId="182" fontId="8" fillId="0" borderId="66" xfId="1" applyNumberFormat="1" applyFont="1" applyFill="1" applyBorder="1" applyAlignment="1" applyProtection="1">
      <alignment vertical="center" shrinkToFit="1"/>
    </xf>
    <xf numFmtId="182" fontId="8" fillId="0" borderId="64" xfId="1" applyNumberFormat="1" applyFont="1" applyFill="1" applyBorder="1" applyAlignment="1" applyProtection="1">
      <alignment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7" fontId="8" fillId="0" borderId="2" xfId="0" applyNumberFormat="1" applyFont="1" applyBorder="1" applyAlignment="1">
      <alignment vertical="center" shrinkToFit="1"/>
    </xf>
    <xf numFmtId="177" fontId="8" fillId="0" borderId="3" xfId="0" applyNumberFormat="1" applyFont="1" applyBorder="1" applyAlignment="1">
      <alignment vertical="center" shrinkToFit="1"/>
    </xf>
    <xf numFmtId="177" fontId="8" fillId="0" borderId="4" xfId="0" applyNumberFormat="1" applyFont="1" applyBorder="1" applyAlignment="1">
      <alignment vertical="center" shrinkToFit="1"/>
    </xf>
    <xf numFmtId="176" fontId="6" fillId="0" borderId="21" xfId="1" applyNumberFormat="1" applyFont="1" applyFill="1" applyBorder="1" applyAlignment="1" applyProtection="1">
      <alignment horizontal="right" vertical="center" shrinkToFit="1"/>
    </xf>
    <xf numFmtId="176" fontId="6" fillId="0" borderId="22" xfId="1" applyNumberFormat="1" applyFont="1" applyFill="1" applyBorder="1" applyAlignment="1" applyProtection="1">
      <alignment horizontal="right" vertical="center" shrinkToFit="1"/>
    </xf>
    <xf numFmtId="176" fontId="6" fillId="0" borderId="19" xfId="1" applyNumberFormat="1" applyFont="1" applyFill="1" applyBorder="1" applyAlignment="1" applyProtection="1">
      <alignment horizontal="right" vertical="center" shrinkToFit="1"/>
    </xf>
    <xf numFmtId="176" fontId="6" fillId="0" borderId="24" xfId="1" applyNumberFormat="1" applyFont="1" applyFill="1" applyBorder="1" applyAlignment="1" applyProtection="1">
      <alignment horizontal="right" vertical="center" shrinkToFit="1"/>
    </xf>
    <xf numFmtId="179" fontId="9" fillId="0" borderId="2" xfId="0" applyNumberFormat="1" applyFont="1" applyBorder="1" applyAlignment="1">
      <alignment horizontal="center" vertical="center" shrinkToFit="1"/>
    </xf>
    <xf numFmtId="179" fontId="9" fillId="0" borderId="3" xfId="0" applyNumberFormat="1" applyFont="1" applyBorder="1" applyAlignment="1">
      <alignment horizontal="center" vertical="center" shrinkToFit="1"/>
    </xf>
    <xf numFmtId="179" fontId="9" fillId="0" borderId="4" xfId="0" applyNumberFormat="1" applyFont="1" applyBorder="1" applyAlignment="1">
      <alignment horizontal="center" vertical="center" shrinkToFit="1"/>
    </xf>
    <xf numFmtId="0" fontId="0" fillId="2" borderId="49" xfId="0" applyFill="1" applyBorder="1" applyAlignment="1" applyProtection="1">
      <alignment horizontal="center" vertical="center" shrinkToFit="1"/>
      <protection locked="0"/>
    </xf>
    <xf numFmtId="0" fontId="0" fillId="2" borderId="46" xfId="0" applyFill="1" applyBorder="1" applyAlignment="1" applyProtection="1">
      <alignment horizontal="center" vertical="center" shrinkToFit="1"/>
      <protection locked="0"/>
    </xf>
    <xf numFmtId="0" fontId="0" fillId="2" borderId="47" xfId="0" applyFill="1" applyBorder="1" applyAlignment="1" applyProtection="1">
      <alignment horizontal="center" vertical="center" shrinkToFit="1"/>
      <protection locked="0"/>
    </xf>
    <xf numFmtId="49" fontId="0" fillId="2" borderId="49" xfId="0" applyNumberFormat="1" applyFill="1" applyBorder="1" applyAlignment="1" applyProtection="1">
      <alignment horizontal="center" vertical="center" shrinkToFit="1"/>
      <protection locked="0"/>
    </xf>
    <xf numFmtId="49" fontId="0" fillId="2" borderId="50" xfId="0" applyNumberFormat="1" applyFill="1" applyBorder="1" applyAlignment="1" applyProtection="1">
      <alignment horizontal="center" vertical="center" shrinkToFit="1"/>
      <protection locked="0"/>
    </xf>
    <xf numFmtId="182" fontId="8" fillId="2" borderId="63" xfId="1" applyNumberFormat="1" applyFont="1" applyFill="1" applyBorder="1" applyAlignment="1" applyProtection="1">
      <alignment vertical="center" shrinkToFit="1"/>
      <protection locked="0"/>
    </xf>
    <xf numFmtId="182" fontId="8" fillId="2" borderId="66" xfId="1" applyNumberFormat="1" applyFont="1" applyFill="1" applyBorder="1" applyAlignment="1" applyProtection="1">
      <alignment vertical="center" shrinkToFit="1"/>
      <protection locked="0"/>
    </xf>
    <xf numFmtId="182" fontId="8" fillId="2" borderId="64" xfId="1" applyNumberFormat="1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left" vertical="center"/>
    </xf>
    <xf numFmtId="0" fontId="0" fillId="0" borderId="14" xfId="0" applyBorder="1">
      <alignment vertical="center"/>
    </xf>
    <xf numFmtId="180" fontId="9" fillId="2" borderId="2" xfId="0" applyNumberFormat="1" applyFont="1" applyFill="1" applyBorder="1" applyAlignment="1" applyProtection="1">
      <alignment horizontal="right" vertical="center" shrinkToFit="1"/>
      <protection locked="0"/>
    </xf>
    <xf numFmtId="180" fontId="9" fillId="2" borderId="3" xfId="0" applyNumberFormat="1" applyFont="1" applyFill="1" applyBorder="1" applyAlignment="1" applyProtection="1">
      <alignment horizontal="right" vertical="center" shrinkToFit="1"/>
      <protection locked="0"/>
    </xf>
    <xf numFmtId="181" fontId="9" fillId="2" borderId="3" xfId="0" applyNumberFormat="1" applyFon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0" fillId="2" borderId="10" xfId="0" applyFill="1" applyBorder="1" applyAlignment="1" applyProtection="1">
      <alignment vertical="center" shrinkToFit="1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3" fillId="0" borderId="29" xfId="0" applyFont="1" applyBorder="1" applyAlignment="1">
      <alignment horizontal="center" vertical="center" shrinkToFit="1"/>
    </xf>
    <xf numFmtId="49" fontId="0" fillId="0" borderId="53" xfId="0" applyNumberFormat="1" applyBorder="1" applyAlignment="1">
      <alignment horizontal="left" vertical="center" shrinkToFit="1"/>
    </xf>
    <xf numFmtId="49" fontId="0" fillId="0" borderId="52" xfId="0" applyNumberFormat="1" applyBorder="1" applyAlignment="1">
      <alignment horizontal="left" vertical="center" shrinkToFit="1"/>
    </xf>
    <xf numFmtId="49" fontId="0" fillId="0" borderId="62" xfId="0" applyNumberFormat="1" applyBorder="1" applyAlignment="1">
      <alignment horizontal="left" vertical="center" shrinkToFit="1"/>
    </xf>
    <xf numFmtId="49" fontId="0" fillId="2" borderId="63" xfId="0" applyNumberFormat="1" applyFill="1" applyBorder="1" applyAlignment="1" applyProtection="1">
      <alignment horizontal="left" vertical="center" shrinkToFit="1"/>
      <protection locked="0"/>
    </xf>
    <xf numFmtId="49" fontId="0" fillId="2" borderId="66" xfId="0" applyNumberFormat="1" applyFill="1" applyBorder="1" applyAlignment="1" applyProtection="1">
      <alignment horizontal="left" vertical="center" shrinkToFit="1"/>
      <protection locked="0"/>
    </xf>
    <xf numFmtId="49" fontId="0" fillId="2" borderId="64" xfId="0" applyNumberFormat="1" applyFill="1" applyBorder="1" applyAlignment="1" applyProtection="1">
      <alignment horizontal="left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>
      <alignment horizontal="left" vertical="center" shrinkToFit="1"/>
    </xf>
    <xf numFmtId="49" fontId="0" fillId="0" borderId="66" xfId="0" applyNumberFormat="1" applyBorder="1" applyAlignment="1">
      <alignment horizontal="left" vertical="center" shrinkToFit="1"/>
    </xf>
    <xf numFmtId="49" fontId="0" fillId="0" borderId="64" xfId="0" applyNumberFormat="1" applyBorder="1" applyAlignment="1">
      <alignment horizontal="left" vertical="center" shrinkToFit="1"/>
    </xf>
    <xf numFmtId="180" fontId="8" fillId="0" borderId="53" xfId="0" applyNumberFormat="1" applyFont="1" applyBorder="1" applyAlignment="1">
      <alignment horizontal="center" vertical="center" shrinkToFit="1"/>
    </xf>
    <xf numFmtId="180" fontId="8" fillId="0" borderId="52" xfId="0" applyNumberFormat="1" applyFont="1" applyBorder="1" applyAlignment="1">
      <alignment horizontal="center" vertical="center" shrinkToFit="1"/>
    </xf>
    <xf numFmtId="180" fontId="8" fillId="0" borderId="62" xfId="0" applyNumberFormat="1" applyFont="1" applyBorder="1" applyAlignment="1">
      <alignment horizontal="center" vertical="center" shrinkToFit="1"/>
    </xf>
    <xf numFmtId="180" fontId="8" fillId="0" borderId="2" xfId="0" applyNumberFormat="1" applyFont="1" applyBorder="1" applyAlignment="1">
      <alignment horizontal="center" vertical="center" shrinkToFit="1"/>
    </xf>
    <xf numFmtId="180" fontId="8" fillId="0" borderId="3" xfId="0" applyNumberFormat="1" applyFont="1" applyBorder="1" applyAlignment="1">
      <alignment horizontal="center" vertical="center" shrinkToFit="1"/>
    </xf>
    <xf numFmtId="180" fontId="8" fillId="0" borderId="4" xfId="0" applyNumberFormat="1" applyFont="1" applyBorder="1" applyAlignment="1">
      <alignment horizontal="center" vertical="center" shrinkToFit="1"/>
    </xf>
    <xf numFmtId="180" fontId="8" fillId="0" borderId="63" xfId="1" applyNumberFormat="1" applyFont="1" applyFill="1" applyBorder="1" applyAlignment="1" applyProtection="1">
      <alignment horizontal="center" vertical="center" shrinkToFit="1"/>
    </xf>
    <xf numFmtId="180" fontId="8" fillId="0" borderId="66" xfId="1" applyNumberFormat="1" applyFont="1" applyFill="1" applyBorder="1" applyAlignment="1" applyProtection="1">
      <alignment horizontal="center" vertical="center" shrinkToFit="1"/>
    </xf>
    <xf numFmtId="180" fontId="8" fillId="0" borderId="64" xfId="1" applyNumberFormat="1" applyFont="1" applyFill="1" applyBorder="1" applyAlignment="1" applyProtection="1">
      <alignment horizontal="center" vertical="center" shrinkToFit="1"/>
    </xf>
    <xf numFmtId="177" fontId="8" fillId="0" borderId="53" xfId="0" applyNumberFormat="1" applyFont="1" applyBorder="1" applyAlignment="1">
      <alignment vertical="center" shrinkToFit="1"/>
    </xf>
    <xf numFmtId="177" fontId="8" fillId="0" borderId="52" xfId="0" applyNumberFormat="1" applyFont="1" applyBorder="1" applyAlignment="1">
      <alignment vertical="center" shrinkToFit="1"/>
    </xf>
    <xf numFmtId="177" fontId="8" fillId="0" borderId="62" xfId="0" applyNumberFormat="1" applyFont="1" applyBorder="1" applyAlignment="1">
      <alignment vertical="center" shrinkToFit="1"/>
    </xf>
    <xf numFmtId="177" fontId="8" fillId="0" borderId="63" xfId="0" applyNumberFormat="1" applyFont="1" applyBorder="1" applyAlignment="1">
      <alignment vertical="center" shrinkToFit="1"/>
    </xf>
    <xf numFmtId="177" fontId="8" fillId="0" borderId="66" xfId="0" applyNumberFormat="1" applyFont="1" applyBorder="1" applyAlignment="1">
      <alignment vertical="center" shrinkToFit="1"/>
    </xf>
    <xf numFmtId="177" fontId="8" fillId="0" borderId="64" xfId="0" applyNumberFormat="1" applyFont="1" applyBorder="1" applyAlignment="1">
      <alignment vertical="center" shrinkToFit="1"/>
    </xf>
    <xf numFmtId="177" fontId="8" fillId="0" borderId="53" xfId="1" applyNumberFormat="1" applyFont="1" applyFill="1" applyBorder="1" applyAlignment="1" applyProtection="1">
      <alignment vertical="center" shrinkToFit="1"/>
    </xf>
    <xf numFmtId="177" fontId="8" fillId="0" borderId="52" xfId="1" applyNumberFormat="1" applyFont="1" applyFill="1" applyBorder="1" applyAlignment="1" applyProtection="1">
      <alignment vertical="center" shrinkToFit="1"/>
    </xf>
    <xf numFmtId="177" fontId="8" fillId="0" borderId="62" xfId="1" applyNumberFormat="1" applyFont="1" applyFill="1" applyBorder="1" applyAlignment="1" applyProtection="1">
      <alignment vertical="center" shrinkToFit="1"/>
    </xf>
    <xf numFmtId="177" fontId="8" fillId="0" borderId="2" xfId="1" applyNumberFormat="1" applyFont="1" applyFill="1" applyBorder="1" applyAlignment="1" applyProtection="1">
      <alignment vertical="center" shrinkToFit="1"/>
    </xf>
    <xf numFmtId="177" fontId="8" fillId="0" borderId="3" xfId="1" applyNumberFormat="1" applyFont="1" applyFill="1" applyBorder="1" applyAlignment="1" applyProtection="1">
      <alignment vertical="center" shrinkToFit="1"/>
    </xf>
    <xf numFmtId="177" fontId="8" fillId="0" borderId="4" xfId="1" applyNumberFormat="1" applyFont="1" applyFill="1" applyBorder="1" applyAlignment="1" applyProtection="1">
      <alignment vertical="center" shrinkToFit="1"/>
    </xf>
    <xf numFmtId="177" fontId="8" fillId="0" borderId="63" xfId="1" applyNumberFormat="1" applyFont="1" applyFill="1" applyBorder="1" applyAlignment="1" applyProtection="1">
      <alignment vertical="center" shrinkToFit="1"/>
    </xf>
    <xf numFmtId="177" fontId="8" fillId="0" borderId="66" xfId="1" applyNumberFormat="1" applyFont="1" applyFill="1" applyBorder="1" applyAlignment="1" applyProtection="1">
      <alignment vertical="center" shrinkToFit="1"/>
    </xf>
    <xf numFmtId="177" fontId="8" fillId="0" borderId="64" xfId="1" applyNumberFormat="1" applyFont="1" applyFill="1" applyBorder="1" applyAlignment="1" applyProtection="1">
      <alignment vertical="center" shrinkToFit="1"/>
    </xf>
    <xf numFmtId="0" fontId="23" fillId="0" borderId="2" xfId="0" applyFont="1" applyBorder="1" applyAlignment="1">
      <alignment horizontal="left" vertical="center" shrinkToFit="1"/>
    </xf>
    <xf numFmtId="0" fontId="23" fillId="0" borderId="3" xfId="0" applyFont="1" applyBorder="1" applyAlignment="1">
      <alignment horizontal="left" vertical="center" shrinkToFit="1"/>
    </xf>
    <xf numFmtId="0" fontId="23" fillId="0" borderId="63" xfId="0" applyFont="1" applyBorder="1" applyAlignment="1">
      <alignment horizontal="left" vertical="center" shrinkToFit="1"/>
    </xf>
    <xf numFmtId="0" fontId="23" fillId="0" borderId="66" xfId="0" applyFont="1" applyBorder="1" applyAlignment="1">
      <alignment horizontal="left" vertical="center" shrinkToFit="1"/>
    </xf>
    <xf numFmtId="0" fontId="23" fillId="0" borderId="53" xfId="0" applyFont="1" applyBorder="1" applyAlignment="1">
      <alignment horizontal="left" vertical="center" shrinkToFit="1"/>
    </xf>
    <xf numFmtId="0" fontId="23" fillId="0" borderId="52" xfId="0" applyFont="1" applyBorder="1" applyAlignment="1">
      <alignment horizontal="left" vertical="center" shrinkToFit="1"/>
    </xf>
    <xf numFmtId="0" fontId="0" fillId="2" borderId="14" xfId="0" applyFill="1" applyBorder="1" applyAlignment="1" applyProtection="1">
      <alignment vertical="center" shrinkToFit="1"/>
      <protection locked="0"/>
    </xf>
    <xf numFmtId="0" fontId="0" fillId="2" borderId="15" xfId="0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2" borderId="12" xfId="0" applyFill="1" applyBorder="1" applyAlignment="1" applyProtection="1">
      <alignment horizontal="left" vertical="center" shrinkToFit="1"/>
      <protection locked="0"/>
    </xf>
    <xf numFmtId="180" fontId="8" fillId="2" borderId="63" xfId="1" applyNumberFormat="1" applyFont="1" applyFill="1" applyBorder="1" applyAlignment="1" applyProtection="1">
      <alignment horizontal="center" vertical="center" shrinkToFit="1"/>
      <protection locked="0"/>
    </xf>
    <xf numFmtId="180" fontId="8" fillId="2" borderId="66" xfId="1" applyNumberFormat="1" applyFont="1" applyFill="1" applyBorder="1" applyAlignment="1" applyProtection="1">
      <alignment horizontal="center" vertical="center" shrinkToFit="1"/>
      <protection locked="0"/>
    </xf>
    <xf numFmtId="180" fontId="8" fillId="2" borderId="64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53" xfId="1" applyNumberFormat="1" applyFont="1" applyFill="1" applyBorder="1" applyAlignment="1" applyProtection="1">
      <alignment vertical="center" shrinkToFit="1"/>
    </xf>
    <xf numFmtId="177" fontId="8" fillId="2" borderId="52" xfId="1" applyNumberFormat="1" applyFont="1" applyFill="1" applyBorder="1" applyAlignment="1" applyProtection="1">
      <alignment vertical="center" shrinkToFit="1"/>
    </xf>
    <xf numFmtId="177" fontId="8" fillId="2" borderId="62" xfId="1" applyNumberFormat="1" applyFont="1" applyFill="1" applyBorder="1" applyAlignment="1" applyProtection="1">
      <alignment vertical="center" shrinkToFit="1"/>
    </xf>
    <xf numFmtId="0" fontId="9" fillId="0" borderId="71" xfId="0" applyFont="1" applyBorder="1" applyAlignment="1">
      <alignment horizontal="center" vertical="center" justifyLastLine="1"/>
    </xf>
    <xf numFmtId="0" fontId="23" fillId="2" borderId="53" xfId="0" applyFont="1" applyFill="1" applyBorder="1" applyAlignment="1" applyProtection="1">
      <alignment horizontal="left" vertical="center" shrinkToFit="1"/>
      <protection locked="0"/>
    </xf>
    <xf numFmtId="0" fontId="23" fillId="2" borderId="52" xfId="0" applyFont="1" applyFill="1" applyBorder="1" applyAlignment="1" applyProtection="1">
      <alignment horizontal="left" vertical="center" shrinkToFit="1"/>
      <protection locked="0"/>
    </xf>
    <xf numFmtId="0" fontId="23" fillId="2" borderId="54" xfId="0" applyFont="1" applyFill="1" applyBorder="1" applyAlignment="1" applyProtection="1">
      <alignment horizontal="left" vertical="center" shrinkToFit="1"/>
      <protection locked="0"/>
    </xf>
    <xf numFmtId="177" fontId="8" fillId="2" borderId="63" xfId="1" applyNumberFormat="1" applyFont="1" applyFill="1" applyBorder="1" applyAlignment="1" applyProtection="1">
      <alignment vertical="center" shrinkToFit="1"/>
    </xf>
    <xf numFmtId="177" fontId="8" fillId="2" borderId="66" xfId="1" applyNumberFormat="1" applyFont="1" applyFill="1" applyBorder="1" applyAlignment="1" applyProtection="1">
      <alignment vertical="center" shrinkToFit="1"/>
    </xf>
    <xf numFmtId="177" fontId="8" fillId="2" borderId="64" xfId="1" applyNumberFormat="1" applyFont="1" applyFill="1" applyBorder="1" applyAlignment="1" applyProtection="1">
      <alignment vertical="center" shrinkToFit="1"/>
    </xf>
    <xf numFmtId="177" fontId="4" fillId="0" borderId="65" xfId="0" applyNumberFormat="1" applyFont="1" applyBorder="1">
      <alignment vertical="center"/>
    </xf>
    <xf numFmtId="0" fontId="4" fillId="0" borderId="65" xfId="0" applyFont="1" applyBorder="1">
      <alignment vertical="center"/>
    </xf>
    <xf numFmtId="0" fontId="4" fillId="0" borderId="71" xfId="0" applyFont="1" applyBorder="1">
      <alignment vertical="center"/>
    </xf>
    <xf numFmtId="0" fontId="20" fillId="0" borderId="91" xfId="0" applyFont="1" applyBorder="1" applyAlignment="1" applyProtection="1">
      <alignment horizontal="center" vertical="center"/>
      <protection locked="0"/>
    </xf>
    <xf numFmtId="0" fontId="20" fillId="0" borderId="65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178" fontId="0" fillId="0" borderId="2" xfId="0" applyNumberFormat="1" applyBorder="1" applyAlignment="1">
      <alignment horizontal="center" vertical="center" shrinkToFit="1"/>
    </xf>
    <xf numFmtId="178" fontId="0" fillId="0" borderId="3" xfId="0" applyNumberFormat="1" applyBorder="1" applyAlignment="1">
      <alignment horizontal="center" vertical="center" shrinkToFit="1"/>
    </xf>
    <xf numFmtId="178" fontId="0" fillId="0" borderId="4" xfId="0" applyNumberFormat="1" applyBorder="1" applyAlignment="1">
      <alignment horizontal="center" vertical="center" shrinkToFit="1"/>
    </xf>
    <xf numFmtId="177" fontId="0" fillId="0" borderId="2" xfId="0" applyNumberFormat="1" applyBorder="1" applyAlignment="1">
      <alignment vertical="center" shrinkToFit="1"/>
    </xf>
    <xf numFmtId="177" fontId="0" fillId="0" borderId="3" xfId="0" applyNumberFormat="1" applyBorder="1" applyAlignment="1">
      <alignment vertical="center" shrinkToFit="1"/>
    </xf>
    <xf numFmtId="177" fontId="0" fillId="0" borderId="4" xfId="0" applyNumberFormat="1" applyBorder="1" applyAlignment="1">
      <alignment vertical="center" shrinkToFit="1"/>
    </xf>
    <xf numFmtId="0" fontId="9" fillId="0" borderId="61" xfId="0" applyFont="1" applyBorder="1" applyAlignment="1" applyProtection="1">
      <alignment horizontal="center" vertical="center" justifyLastLine="1"/>
      <protection locked="0"/>
    </xf>
    <xf numFmtId="0" fontId="9" fillId="0" borderId="65" xfId="0" applyFont="1" applyBorder="1" applyAlignment="1" applyProtection="1">
      <alignment horizontal="center" vertical="center" justifyLastLine="1"/>
      <protection locked="0"/>
    </xf>
    <xf numFmtId="0" fontId="9" fillId="0" borderId="34" xfId="0" applyFont="1" applyBorder="1" applyAlignment="1" applyProtection="1">
      <alignment horizontal="center" vertical="center" justifyLastLine="1"/>
      <protection locked="0"/>
    </xf>
    <xf numFmtId="49" fontId="0" fillId="0" borderId="53" xfId="0" applyNumberFormat="1" applyBorder="1" applyAlignment="1">
      <alignment vertical="center" shrinkToFit="1"/>
    </xf>
    <xf numFmtId="49" fontId="0" fillId="0" borderId="52" xfId="0" applyNumberFormat="1" applyBorder="1" applyAlignment="1">
      <alignment vertical="center" shrinkToFit="1"/>
    </xf>
    <xf numFmtId="49" fontId="0" fillId="0" borderId="62" xfId="0" applyNumberFormat="1" applyBorder="1" applyAlignment="1">
      <alignment vertical="center" shrinkToFit="1"/>
    </xf>
    <xf numFmtId="49" fontId="0" fillId="0" borderId="2" xfId="0" applyNumberFormat="1" applyBorder="1" applyAlignment="1">
      <alignment horizontal="left" vertical="center" shrinkToFit="1"/>
    </xf>
    <xf numFmtId="49" fontId="0" fillId="0" borderId="3" xfId="0" applyNumberFormat="1" applyBorder="1" applyAlignment="1">
      <alignment horizontal="left" vertical="center" shrinkToFit="1"/>
    </xf>
    <xf numFmtId="49" fontId="0" fillId="0" borderId="4" xfId="0" applyNumberFormat="1" applyBorder="1" applyAlignment="1">
      <alignment horizontal="left" vertical="center" shrinkToFit="1"/>
    </xf>
    <xf numFmtId="178" fontId="0" fillId="0" borderId="53" xfId="0" applyNumberFormat="1" applyBorder="1" applyAlignment="1">
      <alignment horizontal="center" vertical="center" shrinkToFit="1"/>
    </xf>
    <xf numFmtId="178" fontId="0" fillId="0" borderId="52" xfId="0" applyNumberFormat="1" applyBorder="1" applyAlignment="1">
      <alignment horizontal="center" vertical="center" shrinkToFit="1"/>
    </xf>
    <xf numFmtId="178" fontId="0" fillId="0" borderId="62" xfId="0" applyNumberFormat="1" applyBorder="1" applyAlignment="1">
      <alignment horizontal="center" vertical="center" shrinkToFit="1"/>
    </xf>
    <xf numFmtId="177" fontId="0" fillId="0" borderId="53" xfId="1" applyNumberFormat="1" applyFont="1" applyFill="1" applyBorder="1" applyAlignment="1" applyProtection="1">
      <alignment vertical="center" shrinkToFit="1"/>
    </xf>
    <xf numFmtId="177" fontId="0" fillId="0" borderId="52" xfId="1" applyNumberFormat="1" applyFont="1" applyFill="1" applyBorder="1" applyAlignment="1" applyProtection="1">
      <alignment vertical="center" shrinkToFit="1"/>
    </xf>
    <xf numFmtId="177" fontId="0" fillId="0" borderId="62" xfId="1" applyNumberFormat="1" applyFont="1" applyFill="1" applyBorder="1" applyAlignment="1" applyProtection="1">
      <alignment vertical="center" shrinkToFit="1"/>
    </xf>
    <xf numFmtId="177" fontId="0" fillId="0" borderId="2" xfId="1" applyNumberFormat="1" applyFont="1" applyFill="1" applyBorder="1" applyAlignment="1" applyProtection="1">
      <alignment vertical="center" shrinkToFit="1"/>
    </xf>
    <xf numFmtId="177" fontId="0" fillId="0" borderId="3" xfId="1" applyNumberFormat="1" applyFont="1" applyFill="1" applyBorder="1" applyAlignment="1" applyProtection="1">
      <alignment vertical="center" shrinkToFit="1"/>
    </xf>
    <xf numFmtId="177" fontId="0" fillId="0" borderId="4" xfId="1" applyNumberFormat="1" applyFont="1" applyFill="1" applyBorder="1" applyAlignment="1" applyProtection="1">
      <alignment vertical="center" shrinkToFit="1"/>
    </xf>
    <xf numFmtId="177" fontId="0" fillId="0" borderId="53" xfId="0" applyNumberFormat="1" applyBorder="1" applyAlignment="1">
      <alignment vertical="center" shrinkToFit="1"/>
    </xf>
    <xf numFmtId="177" fontId="0" fillId="0" borderId="52" xfId="0" applyNumberFormat="1" applyBorder="1" applyAlignment="1">
      <alignment vertical="center" shrinkToFit="1"/>
    </xf>
    <xf numFmtId="177" fontId="0" fillId="0" borderId="62" xfId="0" applyNumberFormat="1" applyBorder="1" applyAlignment="1">
      <alignment vertical="center" shrinkToFit="1"/>
    </xf>
    <xf numFmtId="49" fontId="14" fillId="2" borderId="2" xfId="0" applyNumberFormat="1" applyFont="1" applyFill="1" applyBorder="1" applyAlignment="1" applyProtection="1">
      <alignment vertical="center" shrinkToFit="1"/>
      <protection locked="0"/>
    </xf>
    <xf numFmtId="49" fontId="14" fillId="2" borderId="3" xfId="0" applyNumberFormat="1" applyFont="1" applyFill="1" applyBorder="1" applyAlignment="1" applyProtection="1">
      <alignment vertical="center" shrinkToFit="1"/>
      <protection locked="0"/>
    </xf>
    <xf numFmtId="49" fontId="14" fillId="2" borderId="4" xfId="0" applyNumberFormat="1" applyFont="1" applyFill="1" applyBorder="1" applyAlignment="1" applyProtection="1">
      <alignment vertical="center" shrinkToFit="1"/>
      <protection locked="0"/>
    </xf>
    <xf numFmtId="49" fontId="0" fillId="2" borderId="63" xfId="0" applyNumberFormat="1" applyFill="1" applyBorder="1" applyAlignment="1" applyProtection="1">
      <alignment vertical="center" shrinkToFit="1"/>
      <protection locked="0"/>
    </xf>
    <xf numFmtId="49" fontId="0" fillId="2" borderId="66" xfId="0" applyNumberFormat="1" applyFill="1" applyBorder="1" applyAlignment="1" applyProtection="1">
      <alignment vertical="center" shrinkToFit="1"/>
      <protection locked="0"/>
    </xf>
    <xf numFmtId="49" fontId="0" fillId="2" borderId="64" xfId="0" applyNumberFormat="1" applyFill="1" applyBorder="1" applyAlignment="1" applyProtection="1">
      <alignment vertical="center" shrinkToFit="1"/>
      <protection locked="0"/>
    </xf>
    <xf numFmtId="178" fontId="0" fillId="2" borderId="63" xfId="0" applyNumberFormat="1" applyFill="1" applyBorder="1" applyAlignment="1" applyProtection="1">
      <alignment horizontal="center" vertical="center" shrinkToFit="1"/>
      <protection locked="0"/>
    </xf>
    <xf numFmtId="178" fontId="0" fillId="2" borderId="66" xfId="0" applyNumberFormat="1" applyFill="1" applyBorder="1" applyAlignment="1" applyProtection="1">
      <alignment horizontal="center" vertical="center" shrinkToFit="1"/>
      <protection locked="0"/>
    </xf>
    <xf numFmtId="178" fontId="0" fillId="2" borderId="64" xfId="0" applyNumberFormat="1" applyFill="1" applyBorder="1" applyAlignment="1" applyProtection="1">
      <alignment horizontal="center" vertical="center" shrinkToFit="1"/>
      <protection locked="0"/>
    </xf>
    <xf numFmtId="177" fontId="0" fillId="2" borderId="63" xfId="0" applyNumberFormat="1" applyFill="1" applyBorder="1" applyAlignment="1" applyProtection="1">
      <alignment horizontal="right" vertical="center" shrinkToFit="1"/>
      <protection locked="0"/>
    </xf>
    <xf numFmtId="177" fontId="0" fillId="2" borderId="66" xfId="0" applyNumberFormat="1" applyFill="1" applyBorder="1" applyAlignment="1" applyProtection="1">
      <alignment horizontal="right" vertical="center" shrinkToFit="1"/>
      <protection locked="0"/>
    </xf>
    <xf numFmtId="177" fontId="0" fillId="2" borderId="64" xfId="0" applyNumberFormat="1" applyFill="1" applyBorder="1" applyAlignment="1" applyProtection="1">
      <alignment horizontal="right" vertical="center" shrinkToFit="1"/>
      <protection locked="0"/>
    </xf>
    <xf numFmtId="0" fontId="13" fillId="0" borderId="0" xfId="0" applyFont="1" applyAlignment="1">
      <alignment horizontal="distributed" vertical="center" indent="12"/>
    </xf>
    <xf numFmtId="0" fontId="9" fillId="0" borderId="32" xfId="0" applyFont="1" applyBorder="1" applyAlignment="1" applyProtection="1">
      <alignment horizontal="distributed" vertical="center" justifyLastLine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178" fontId="0" fillId="2" borderId="1" xfId="0" applyNumberFormat="1" applyFill="1" applyBorder="1" applyAlignment="1" applyProtection="1">
      <alignment vertical="center" shrinkToFit="1"/>
      <protection locked="0"/>
    </xf>
    <xf numFmtId="49" fontId="0" fillId="2" borderId="53" xfId="0" applyNumberFormat="1" applyFill="1" applyBorder="1" applyAlignment="1" applyProtection="1">
      <alignment vertical="center" shrinkToFit="1"/>
      <protection locked="0"/>
    </xf>
    <xf numFmtId="49" fontId="0" fillId="2" borderId="52" xfId="0" applyNumberFormat="1" applyFill="1" applyBorder="1" applyAlignment="1" applyProtection="1">
      <alignment vertical="center" shrinkToFit="1"/>
      <protection locked="0"/>
    </xf>
    <xf numFmtId="49" fontId="0" fillId="2" borderId="62" xfId="0" applyNumberFormat="1" applyFill="1" applyBorder="1" applyAlignment="1" applyProtection="1">
      <alignment vertical="center" shrinkToFit="1"/>
      <protection locked="0"/>
    </xf>
    <xf numFmtId="177" fontId="0" fillId="2" borderId="2" xfId="0" applyNumberFormat="1" applyFill="1" applyBorder="1" applyAlignment="1" applyProtection="1">
      <alignment horizontal="right" vertical="center" shrinkToFit="1"/>
      <protection locked="0"/>
    </xf>
    <xf numFmtId="177" fontId="0" fillId="2" borderId="3" xfId="0" applyNumberFormat="1" applyFill="1" applyBorder="1" applyAlignment="1" applyProtection="1">
      <alignment horizontal="right" vertical="center" shrinkToFit="1"/>
      <protection locked="0"/>
    </xf>
    <xf numFmtId="177" fontId="0" fillId="2" borderId="4" xfId="0" applyNumberFormat="1" applyFill="1" applyBorder="1" applyAlignment="1" applyProtection="1">
      <alignment horizontal="right" vertical="center" shrinkToFit="1"/>
      <protection locked="0"/>
    </xf>
    <xf numFmtId="177" fontId="0" fillId="2" borderId="2" xfId="1" applyNumberFormat="1" applyFont="1" applyFill="1" applyBorder="1" applyAlignment="1" applyProtection="1">
      <alignment vertical="center" shrinkToFit="1"/>
    </xf>
    <xf numFmtId="177" fontId="0" fillId="2" borderId="3" xfId="1" applyNumberFormat="1" applyFont="1" applyFill="1" applyBorder="1" applyAlignment="1" applyProtection="1">
      <alignment vertical="center" shrinkToFit="1"/>
    </xf>
    <xf numFmtId="177" fontId="0" fillId="2" borderId="4" xfId="1" applyNumberFormat="1" applyFont="1" applyFill="1" applyBorder="1" applyAlignment="1" applyProtection="1">
      <alignment vertical="center" shrinkToFit="1"/>
    </xf>
    <xf numFmtId="177" fontId="14" fillId="2" borderId="53" xfId="0" applyNumberFormat="1" applyFont="1" applyFill="1" applyBorder="1" applyAlignment="1" applyProtection="1">
      <alignment horizontal="right" vertical="center" shrinkToFit="1"/>
      <protection locked="0"/>
    </xf>
    <xf numFmtId="177" fontId="14" fillId="2" borderId="52" xfId="0" applyNumberFormat="1" applyFont="1" applyFill="1" applyBorder="1" applyAlignment="1" applyProtection="1">
      <alignment horizontal="right" vertical="center" shrinkToFit="1"/>
      <protection locked="0"/>
    </xf>
    <xf numFmtId="177" fontId="14" fillId="2" borderId="62" xfId="0" applyNumberFormat="1" applyFont="1" applyFill="1" applyBorder="1" applyAlignment="1" applyProtection="1">
      <alignment horizontal="right" vertical="center" shrinkToFit="1"/>
      <protection locked="0"/>
    </xf>
    <xf numFmtId="177" fontId="14" fillId="2" borderId="35" xfId="0" applyNumberFormat="1" applyFont="1" applyFill="1" applyBorder="1" applyAlignment="1" applyProtection="1">
      <alignment horizontal="right" vertical="center" shrinkToFit="1"/>
      <protection locked="0"/>
    </xf>
    <xf numFmtId="177" fontId="14" fillId="2" borderId="36" xfId="0" applyNumberFormat="1" applyFont="1" applyFill="1" applyBorder="1" applyAlignment="1" applyProtection="1">
      <alignment horizontal="right" vertical="center" shrinkToFit="1"/>
      <protection locked="0"/>
    </xf>
    <xf numFmtId="177" fontId="14" fillId="2" borderId="37" xfId="0" applyNumberFormat="1" applyFont="1" applyFill="1" applyBorder="1" applyAlignment="1" applyProtection="1">
      <alignment horizontal="right" vertical="center" shrinkToFit="1"/>
      <protection locked="0"/>
    </xf>
    <xf numFmtId="178" fontId="14" fillId="2" borderId="53" xfId="0" applyNumberFormat="1" applyFont="1" applyFill="1" applyBorder="1" applyAlignment="1" applyProtection="1">
      <alignment horizontal="center" vertical="center" shrinkToFit="1"/>
      <protection locked="0"/>
    </xf>
    <xf numFmtId="178" fontId="14" fillId="2" borderId="52" xfId="0" applyNumberFormat="1" applyFont="1" applyFill="1" applyBorder="1" applyAlignment="1" applyProtection="1">
      <alignment horizontal="center" vertical="center" shrinkToFit="1"/>
      <protection locked="0"/>
    </xf>
    <xf numFmtId="178" fontId="14" fillId="2" borderId="62" xfId="0" applyNumberFormat="1" applyFont="1" applyFill="1" applyBorder="1" applyAlignment="1" applyProtection="1">
      <alignment horizontal="center" vertical="center" shrinkToFit="1"/>
      <protection locked="0"/>
    </xf>
    <xf numFmtId="178" fontId="14" fillId="2" borderId="35" xfId="0" applyNumberFormat="1" applyFont="1" applyFill="1" applyBorder="1" applyAlignment="1" applyProtection="1">
      <alignment horizontal="center" vertical="center" shrinkToFit="1"/>
      <protection locked="0"/>
    </xf>
    <xf numFmtId="178" fontId="14" fillId="2" borderId="36" xfId="0" applyNumberFormat="1" applyFont="1" applyFill="1" applyBorder="1" applyAlignment="1" applyProtection="1">
      <alignment horizontal="center" vertical="center" shrinkToFit="1"/>
      <protection locked="0"/>
    </xf>
    <xf numFmtId="178" fontId="14" fillId="2" borderId="37" xfId="0" applyNumberFormat="1" applyFont="1" applyFill="1" applyBorder="1" applyAlignment="1" applyProtection="1">
      <alignment horizontal="center" vertical="center" shrinkToFit="1"/>
      <protection locked="0"/>
    </xf>
    <xf numFmtId="178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178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178" fontId="14" fillId="2" borderId="4" xfId="0" applyNumberFormat="1" applyFont="1" applyFill="1" applyBorder="1" applyAlignment="1" applyProtection="1">
      <alignment horizontal="center" vertical="center" shrinkToFit="1"/>
      <protection locked="0"/>
    </xf>
    <xf numFmtId="177" fontId="14" fillId="2" borderId="53" xfId="1" applyNumberFormat="1" applyFont="1" applyFill="1" applyBorder="1" applyAlignment="1" applyProtection="1">
      <alignment vertical="center" shrinkToFit="1"/>
    </xf>
    <xf numFmtId="177" fontId="14" fillId="2" borderId="52" xfId="1" applyNumberFormat="1" applyFont="1" applyFill="1" applyBorder="1" applyAlignment="1" applyProtection="1">
      <alignment vertical="center" shrinkToFit="1"/>
    </xf>
    <xf numFmtId="177" fontId="14" fillId="2" borderId="62" xfId="1" applyNumberFormat="1" applyFont="1" applyFill="1" applyBorder="1" applyAlignment="1" applyProtection="1">
      <alignment vertical="center" shrinkToFit="1"/>
    </xf>
    <xf numFmtId="177" fontId="14" fillId="2" borderId="2" xfId="1" applyNumberFormat="1" applyFont="1" applyFill="1" applyBorder="1" applyAlignment="1" applyProtection="1">
      <alignment vertical="center" shrinkToFit="1"/>
    </xf>
    <xf numFmtId="177" fontId="14" fillId="2" borderId="3" xfId="1" applyNumberFormat="1" applyFont="1" applyFill="1" applyBorder="1" applyAlignment="1" applyProtection="1">
      <alignment vertical="center" shrinkToFit="1"/>
    </xf>
    <xf numFmtId="177" fontId="14" fillId="2" borderId="4" xfId="1" applyNumberFormat="1" applyFont="1" applyFill="1" applyBorder="1" applyAlignment="1" applyProtection="1">
      <alignment vertical="center" shrinkToFit="1"/>
    </xf>
    <xf numFmtId="0" fontId="0" fillId="0" borderId="27" xfId="0" applyBorder="1" applyAlignment="1">
      <alignment horizontal="center" vertical="center" shrinkToFit="1"/>
    </xf>
    <xf numFmtId="178" fontId="0" fillId="0" borderId="27" xfId="0" applyNumberFormat="1" applyBorder="1" applyAlignment="1">
      <alignment vertical="center" shrinkToFit="1"/>
    </xf>
    <xf numFmtId="178" fontId="0" fillId="0" borderId="74" xfId="0" applyNumberFormat="1" applyBorder="1" applyAlignment="1">
      <alignment vertical="center" shrinkToFit="1"/>
    </xf>
    <xf numFmtId="0" fontId="20" fillId="0" borderId="57" xfId="0" applyFont="1" applyBorder="1" applyAlignment="1">
      <alignment vertical="center" shrinkToFit="1"/>
    </xf>
    <xf numFmtId="0" fontId="20" fillId="0" borderId="58" xfId="0" applyFont="1" applyBorder="1" applyAlignment="1">
      <alignment vertical="center" shrinkToFit="1"/>
    </xf>
    <xf numFmtId="177" fontId="0" fillId="0" borderId="63" xfId="1" applyNumberFormat="1" applyFont="1" applyFill="1" applyBorder="1" applyAlignment="1" applyProtection="1">
      <alignment vertical="center" shrinkToFit="1"/>
    </xf>
    <xf numFmtId="177" fontId="0" fillId="0" borderId="66" xfId="1" applyNumberFormat="1" applyFont="1" applyFill="1" applyBorder="1" applyAlignment="1" applyProtection="1">
      <alignment vertical="center" shrinkToFit="1"/>
    </xf>
    <xf numFmtId="177" fontId="0" fillId="0" borderId="64" xfId="1" applyNumberFormat="1" applyFont="1" applyFill="1" applyBorder="1" applyAlignment="1" applyProtection="1">
      <alignment vertical="center" shrinkToFit="1"/>
    </xf>
    <xf numFmtId="178" fontId="0" fillId="0" borderId="63" xfId="0" applyNumberFormat="1" applyBorder="1" applyAlignment="1">
      <alignment horizontal="center" vertical="center" shrinkToFit="1"/>
    </xf>
    <xf numFmtId="178" fontId="0" fillId="0" borderId="66" xfId="0" applyNumberFormat="1" applyBorder="1" applyAlignment="1">
      <alignment horizontal="center" vertical="center" shrinkToFit="1"/>
    </xf>
    <xf numFmtId="178" fontId="0" fillId="0" borderId="64" xfId="0" applyNumberFormat="1" applyBorder="1" applyAlignment="1">
      <alignment horizontal="center" vertical="center" shrinkToFit="1"/>
    </xf>
    <xf numFmtId="177" fontId="0" fillId="0" borderId="63" xfId="0" applyNumberFormat="1" applyBorder="1" applyAlignment="1">
      <alignment vertical="center" shrinkToFit="1"/>
    </xf>
    <xf numFmtId="177" fontId="0" fillId="0" borderId="66" xfId="0" applyNumberFormat="1" applyBorder="1" applyAlignment="1">
      <alignment vertical="center" shrinkToFit="1"/>
    </xf>
    <xf numFmtId="177" fontId="0" fillId="0" borderId="64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178" fontId="0" fillId="0" borderId="1" xfId="0" applyNumberForma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30" xfId="0" applyFont="1" applyBorder="1" applyAlignment="1">
      <alignment vertical="center" shrinkToFit="1"/>
    </xf>
    <xf numFmtId="0" fontId="20" fillId="2" borderId="29" xfId="0" applyFont="1" applyFill="1" applyBorder="1" applyAlignment="1" applyProtection="1">
      <alignment vertical="center" shrinkToFit="1"/>
      <protection locked="0"/>
    </xf>
    <xf numFmtId="0" fontId="20" fillId="2" borderId="30" xfId="0" applyFont="1" applyFill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178" fontId="0" fillId="2" borderId="27" xfId="0" applyNumberFormat="1" applyFill="1" applyBorder="1" applyAlignment="1" applyProtection="1">
      <alignment vertical="center" shrinkToFit="1"/>
      <protection locked="0"/>
    </xf>
    <xf numFmtId="178" fontId="0" fillId="2" borderId="74" xfId="0" applyNumberFormat="1" applyFill="1" applyBorder="1" applyAlignment="1" applyProtection="1">
      <alignment vertical="center" shrinkToFit="1"/>
      <protection locked="0"/>
    </xf>
    <xf numFmtId="0" fontId="20" fillId="2" borderId="57" xfId="0" applyFont="1" applyFill="1" applyBorder="1" applyAlignment="1" applyProtection="1">
      <alignment vertical="center" shrinkToFit="1"/>
      <protection locked="0"/>
    </xf>
    <xf numFmtId="0" fontId="20" fillId="2" borderId="58" xfId="0" applyFont="1" applyFill="1" applyBorder="1" applyAlignment="1" applyProtection="1">
      <alignment vertical="center" shrinkToFit="1"/>
      <protection locked="0"/>
    </xf>
    <xf numFmtId="177" fontId="0" fillId="2" borderId="63" xfId="1" applyNumberFormat="1" applyFont="1" applyFill="1" applyBorder="1" applyAlignment="1" applyProtection="1">
      <alignment vertical="center" shrinkToFit="1"/>
    </xf>
    <xf numFmtId="177" fontId="0" fillId="2" borderId="66" xfId="1" applyNumberFormat="1" applyFont="1" applyFill="1" applyBorder="1" applyAlignment="1" applyProtection="1">
      <alignment vertical="center" shrinkToFit="1"/>
    </xf>
    <xf numFmtId="177" fontId="0" fillId="2" borderId="64" xfId="1" applyNumberFormat="1" applyFont="1" applyFill="1" applyBorder="1" applyAlignment="1" applyProtection="1">
      <alignment vertical="center" shrinkToFit="1"/>
    </xf>
    <xf numFmtId="0" fontId="9" fillId="0" borderId="33" xfId="0" applyFont="1" applyBorder="1" applyAlignment="1" applyProtection="1">
      <alignment horizontal="distributed" vertical="center" justifyLastLine="1"/>
      <protection locked="0"/>
    </xf>
    <xf numFmtId="0" fontId="0" fillId="0" borderId="29" xfId="0" applyBorder="1" applyAlignment="1">
      <alignment horizontal="center" vertical="center" shrinkToFit="1"/>
    </xf>
    <xf numFmtId="178" fontId="0" fillId="0" borderId="29" xfId="0" applyNumberFormat="1" applyBorder="1" applyAlignment="1">
      <alignment vertical="center" shrinkToFit="1"/>
    </xf>
    <xf numFmtId="0" fontId="13" fillId="0" borderId="0" xfId="0" applyFont="1" applyAlignment="1" applyProtection="1">
      <alignment horizontal="distributed" vertical="center" indent="12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178" fontId="14" fillId="2" borderId="29" xfId="0" applyNumberFormat="1" applyFont="1" applyFill="1" applyBorder="1" applyAlignment="1" applyProtection="1">
      <alignment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49" fontId="0" fillId="2" borderId="49" xfId="0" applyNumberFormat="1" applyFill="1" applyBorder="1" applyAlignment="1" applyProtection="1">
      <alignment horizontal="center" vertical="center"/>
      <protection locked="0"/>
    </xf>
    <xf numFmtId="49" fontId="0" fillId="2" borderId="50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53340</xdr:colOff>
      <xdr:row>7</xdr:row>
      <xdr:rowOff>190500</xdr:rowOff>
    </xdr:from>
    <xdr:to>
      <xdr:col>35</xdr:col>
      <xdr:colOff>177165</xdr:colOff>
      <xdr:row>8</xdr:row>
      <xdr:rowOff>188595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39840" y="2179320"/>
          <a:ext cx="306705" cy="249555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34</xdr:col>
      <xdr:colOff>22860</xdr:colOff>
      <xdr:row>50</xdr:row>
      <xdr:rowOff>28575</xdr:rowOff>
    </xdr:from>
    <xdr:to>
      <xdr:col>35</xdr:col>
      <xdr:colOff>146685</xdr:colOff>
      <xdr:row>51</xdr:row>
      <xdr:rowOff>26670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09360" y="13005435"/>
          <a:ext cx="306705" cy="249555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 editAs="oneCell">
    <xdr:from>
      <xdr:col>20</xdr:col>
      <xdr:colOff>38100</xdr:colOff>
      <xdr:row>80</xdr:row>
      <xdr:rowOff>45720</xdr:rowOff>
    </xdr:from>
    <xdr:to>
      <xdr:col>35</xdr:col>
      <xdr:colOff>163830</xdr:colOff>
      <xdr:row>83</xdr:row>
      <xdr:rowOff>163355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37CDB700-C556-498D-A5EC-C3D455C9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180" y="20528280"/>
          <a:ext cx="2907030" cy="68913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20</xdr:col>
      <xdr:colOff>45720</xdr:colOff>
      <xdr:row>38</xdr:row>
      <xdr:rowOff>38100</xdr:rowOff>
    </xdr:from>
    <xdr:to>
      <xdr:col>35</xdr:col>
      <xdr:colOff>171450</xdr:colOff>
      <xdr:row>41</xdr:row>
      <xdr:rowOff>155735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288C1D9C-97BA-4B90-9DB9-3B16EFF7D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9890760"/>
          <a:ext cx="2907030" cy="68913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6"/>
  <sheetViews>
    <sheetView showGridLines="0" showZeros="0" tabSelected="1" view="pageBreakPreview" zoomScaleNormal="100" zoomScaleSheetLayoutView="100" workbookViewId="0">
      <selection activeCell="W22" sqref="W22:Y22"/>
    </sheetView>
  </sheetViews>
  <sheetFormatPr defaultColWidth="2.6640625" defaultRowHeight="13.2"/>
  <cols>
    <col min="1" max="1" width="4.21875" bestFit="1" customWidth="1"/>
    <col min="2" max="3" width="2.109375" customWidth="1"/>
    <col min="23" max="23" width="3.21875" customWidth="1"/>
    <col min="36" max="36" width="3.21875" customWidth="1"/>
  </cols>
  <sheetData>
    <row r="1" spans="1:36" ht="32.25" customHeight="1">
      <c r="A1" s="154" t="s">
        <v>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</row>
    <row r="2" spans="1:36" ht="9" customHeight="1">
      <c r="A2" s="2"/>
      <c r="B2" s="2"/>
    </row>
    <row r="3" spans="1:36" ht="33" customHeight="1" thickBot="1">
      <c r="A3" s="155" t="s">
        <v>23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36" ht="29.25" customHeight="1" thickTop="1">
      <c r="A4" s="2"/>
      <c r="B4" s="2"/>
      <c r="U4" s="159" t="s">
        <v>19</v>
      </c>
      <c r="V4" s="160"/>
      <c r="W4" s="160"/>
      <c r="X4" s="160"/>
      <c r="Y4" s="160"/>
      <c r="Z4" s="160"/>
      <c r="AA4" s="24" t="s">
        <v>20</v>
      </c>
      <c r="AB4" s="161"/>
      <c r="AC4" s="161"/>
      <c r="AD4" s="161"/>
      <c r="AE4" s="161"/>
      <c r="AF4" s="161"/>
      <c r="AG4" s="161"/>
      <c r="AH4" s="161"/>
      <c r="AI4" s="161"/>
      <c r="AJ4" s="162"/>
    </row>
    <row r="5" spans="1:36" ht="9.75" customHeight="1">
      <c r="A5" s="2"/>
      <c r="B5" s="2"/>
    </row>
    <row r="6" spans="1:36" ht="22.8" customHeight="1">
      <c r="A6" s="256" t="s">
        <v>25</v>
      </c>
      <c r="B6" s="257"/>
      <c r="C6" s="257"/>
      <c r="D6" s="258"/>
      <c r="E6" s="269"/>
      <c r="F6" s="270"/>
      <c r="G6" s="270"/>
      <c r="H6" s="270"/>
      <c r="I6" s="33" t="s">
        <v>26</v>
      </c>
      <c r="J6" s="270"/>
      <c r="K6" s="270"/>
      <c r="L6" s="270"/>
      <c r="M6" s="34" t="s">
        <v>1</v>
      </c>
      <c r="N6" s="271"/>
      <c r="O6" s="271"/>
      <c r="P6" s="271"/>
      <c r="Q6" s="35" t="s">
        <v>27</v>
      </c>
      <c r="R6" s="32"/>
      <c r="U6" s="6" t="s">
        <v>18</v>
      </c>
      <c r="V6" s="7"/>
      <c r="W6" s="7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3"/>
    </row>
    <row r="7" spans="1:36" ht="21.75" customHeight="1" thickBot="1">
      <c r="U7" s="8"/>
      <c r="V7" s="9"/>
      <c r="W7" s="9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5"/>
    </row>
    <row r="8" spans="1:36" ht="20.100000000000001" customHeight="1" thickTop="1">
      <c r="A8" s="187" t="s">
        <v>8</v>
      </c>
      <c r="B8" s="188"/>
      <c r="C8" s="188"/>
      <c r="D8" s="188"/>
      <c r="E8" s="188"/>
      <c r="F8" s="188"/>
      <c r="G8" s="188"/>
      <c r="H8" s="188"/>
      <c r="I8" s="183">
        <f>AF37</f>
        <v>0</v>
      </c>
      <c r="J8" s="183"/>
      <c r="K8" s="183"/>
      <c r="L8" s="183"/>
      <c r="M8" s="183"/>
      <c r="N8" s="183"/>
      <c r="O8" s="183"/>
      <c r="P8" s="183"/>
      <c r="Q8" s="183"/>
      <c r="R8" s="183"/>
      <c r="S8" s="184"/>
      <c r="U8" s="8" t="s">
        <v>17</v>
      </c>
      <c r="V8" s="9"/>
      <c r="W8" s="9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5"/>
    </row>
    <row r="9" spans="1:36" ht="20.100000000000001" customHeight="1" thickBot="1">
      <c r="A9" s="189"/>
      <c r="B9" s="190"/>
      <c r="C9" s="190"/>
      <c r="D9" s="190"/>
      <c r="E9" s="190"/>
      <c r="F9" s="190"/>
      <c r="G9" s="190"/>
      <c r="H9" s="190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6"/>
      <c r="U9" s="8"/>
      <c r="V9" s="9"/>
      <c r="W9" s="50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2"/>
    </row>
    <row r="10" spans="1:36" ht="9.75" customHeight="1" thickTop="1">
      <c r="A10" s="3"/>
      <c r="B10" s="3"/>
      <c r="C10" s="3"/>
      <c r="D10" s="3"/>
      <c r="E10" s="3"/>
      <c r="F10" s="3"/>
      <c r="G10" s="3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"/>
    </row>
    <row r="11" spans="1:36" ht="14.25" customHeight="1">
      <c r="A11" s="172" t="s">
        <v>0</v>
      </c>
      <c r="B11" s="172"/>
      <c r="C11" s="172"/>
      <c r="D11" s="172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U11" s="11" t="s">
        <v>28</v>
      </c>
      <c r="V11" s="12"/>
      <c r="W11" s="317"/>
      <c r="X11" s="317"/>
      <c r="Y11" s="317"/>
      <c r="Z11" s="317"/>
      <c r="AA11" s="317"/>
      <c r="AB11" s="317"/>
      <c r="AC11" s="12" t="s">
        <v>29</v>
      </c>
      <c r="AD11" s="12"/>
      <c r="AE11" s="317"/>
      <c r="AF11" s="317"/>
      <c r="AG11" s="317"/>
      <c r="AH11" s="317"/>
      <c r="AI11" s="317"/>
      <c r="AJ11" s="318"/>
    </row>
    <row r="12" spans="1:36" ht="22.5" customHeight="1">
      <c r="A12" s="172"/>
      <c r="B12" s="172"/>
      <c r="C12" s="172"/>
      <c r="D12" s="172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"/>
      <c r="U12" s="200" t="s">
        <v>9</v>
      </c>
      <c r="V12" s="201"/>
      <c r="W12" s="201"/>
      <c r="X12" s="164"/>
      <c r="Y12" s="164"/>
      <c r="Z12" s="164"/>
      <c r="AA12" s="164"/>
      <c r="AB12" s="164"/>
      <c r="AC12" s="163" t="s">
        <v>28</v>
      </c>
      <c r="AD12" s="163"/>
      <c r="AE12" s="164"/>
      <c r="AF12" s="164"/>
      <c r="AG12" s="164"/>
      <c r="AH12" s="164"/>
      <c r="AI12" s="164"/>
      <c r="AJ12" s="165"/>
    </row>
    <row r="13" spans="1:36" ht="9.75" customHeight="1" thickBot="1"/>
    <row r="14" spans="1:36" ht="27.75" customHeight="1" thickBot="1">
      <c r="A14" s="5" t="s">
        <v>1</v>
      </c>
      <c r="B14" s="156" t="s">
        <v>2</v>
      </c>
      <c r="C14" s="156"/>
      <c r="D14" s="148" t="s">
        <v>36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50"/>
      <c r="T14" s="148" t="s">
        <v>30</v>
      </c>
      <c r="U14" s="149"/>
      <c r="V14" s="150"/>
      <c r="W14" s="174" t="s">
        <v>31</v>
      </c>
      <c r="X14" s="175"/>
      <c r="Y14" s="176"/>
      <c r="Z14" s="148" t="s">
        <v>32</v>
      </c>
      <c r="AA14" s="149"/>
      <c r="AB14" s="150"/>
      <c r="AC14" s="148" t="s">
        <v>33</v>
      </c>
      <c r="AD14" s="149"/>
      <c r="AE14" s="149"/>
      <c r="AF14" s="149"/>
      <c r="AG14" s="150"/>
      <c r="AH14" s="148" t="s">
        <v>34</v>
      </c>
      <c r="AI14" s="149"/>
      <c r="AJ14" s="329"/>
    </row>
    <row r="15" spans="1:36" ht="23.4" customHeight="1">
      <c r="A15" s="37"/>
      <c r="B15" s="158"/>
      <c r="C15" s="158"/>
      <c r="D15" s="194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6"/>
      <c r="T15" s="202"/>
      <c r="U15" s="203"/>
      <c r="V15" s="204"/>
      <c r="W15" s="177"/>
      <c r="X15" s="178"/>
      <c r="Y15" s="179"/>
      <c r="Z15" s="166"/>
      <c r="AA15" s="167"/>
      <c r="AB15" s="168"/>
      <c r="AC15" s="326">
        <f t="shared" ref="AC15:AC28" si="0">ROUNDDOWN(T15*Z15,0)</f>
        <v>0</v>
      </c>
      <c r="AD15" s="327"/>
      <c r="AE15" s="327"/>
      <c r="AF15" s="327"/>
      <c r="AG15" s="328"/>
      <c r="AH15" s="330"/>
      <c r="AI15" s="331"/>
      <c r="AJ15" s="332"/>
    </row>
    <row r="16" spans="1:36" ht="23.4" customHeight="1">
      <c r="A16" s="38"/>
      <c r="B16" s="157"/>
      <c r="C16" s="157"/>
      <c r="D16" s="197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9"/>
      <c r="T16" s="191"/>
      <c r="U16" s="192"/>
      <c r="V16" s="193"/>
      <c r="W16" s="180"/>
      <c r="X16" s="181"/>
      <c r="Y16" s="182"/>
      <c r="Z16" s="169"/>
      <c r="AA16" s="170"/>
      <c r="AB16" s="171"/>
      <c r="AC16" s="223">
        <f t="shared" si="0"/>
        <v>0</v>
      </c>
      <c r="AD16" s="224"/>
      <c r="AE16" s="224"/>
      <c r="AF16" s="224"/>
      <c r="AG16" s="225"/>
      <c r="AH16" s="228"/>
      <c r="AI16" s="229"/>
      <c r="AJ16" s="230"/>
    </row>
    <row r="17" spans="1:48" ht="23.4" customHeight="1">
      <c r="A17" s="38"/>
      <c r="B17" s="157"/>
      <c r="C17" s="157"/>
      <c r="D17" s="197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9"/>
      <c r="T17" s="191"/>
      <c r="U17" s="192"/>
      <c r="V17" s="193"/>
      <c r="W17" s="180"/>
      <c r="X17" s="181"/>
      <c r="Y17" s="182"/>
      <c r="Z17" s="169"/>
      <c r="AA17" s="170"/>
      <c r="AB17" s="171"/>
      <c r="AC17" s="223">
        <f t="shared" si="0"/>
        <v>0</v>
      </c>
      <c r="AD17" s="224"/>
      <c r="AE17" s="224"/>
      <c r="AF17" s="224"/>
      <c r="AG17" s="225"/>
      <c r="AH17" s="228"/>
      <c r="AI17" s="229"/>
      <c r="AJ17" s="230"/>
    </row>
    <row r="18" spans="1:48" ht="23.4" customHeight="1">
      <c r="A18" s="38"/>
      <c r="B18" s="157"/>
      <c r="C18" s="157"/>
      <c r="D18" s="197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9"/>
      <c r="T18" s="191"/>
      <c r="U18" s="192"/>
      <c r="V18" s="193"/>
      <c r="W18" s="180"/>
      <c r="X18" s="181"/>
      <c r="Y18" s="182"/>
      <c r="Z18" s="169"/>
      <c r="AA18" s="170"/>
      <c r="AB18" s="171"/>
      <c r="AC18" s="223">
        <f t="shared" si="0"/>
        <v>0</v>
      </c>
      <c r="AD18" s="224"/>
      <c r="AE18" s="224"/>
      <c r="AF18" s="224"/>
      <c r="AG18" s="225"/>
      <c r="AH18" s="228"/>
      <c r="AI18" s="229"/>
      <c r="AJ18" s="230"/>
    </row>
    <row r="19" spans="1:48" ht="23.4" customHeight="1">
      <c r="A19" s="38"/>
      <c r="B19" s="157"/>
      <c r="C19" s="157"/>
      <c r="D19" s="197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9"/>
      <c r="T19" s="191"/>
      <c r="U19" s="192"/>
      <c r="V19" s="193"/>
      <c r="W19" s="180"/>
      <c r="X19" s="181"/>
      <c r="Y19" s="182"/>
      <c r="Z19" s="169"/>
      <c r="AA19" s="170"/>
      <c r="AB19" s="171"/>
      <c r="AC19" s="223">
        <f t="shared" si="0"/>
        <v>0</v>
      </c>
      <c r="AD19" s="224"/>
      <c r="AE19" s="224"/>
      <c r="AF19" s="224"/>
      <c r="AG19" s="225"/>
      <c r="AH19" s="228"/>
      <c r="AI19" s="229"/>
      <c r="AJ19" s="230"/>
    </row>
    <row r="20" spans="1:48" ht="23.4" customHeight="1">
      <c r="A20" s="38"/>
      <c r="B20" s="157"/>
      <c r="C20" s="157"/>
      <c r="D20" s="197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9"/>
      <c r="T20" s="191"/>
      <c r="U20" s="192"/>
      <c r="V20" s="193"/>
      <c r="W20" s="180"/>
      <c r="X20" s="181"/>
      <c r="Y20" s="182"/>
      <c r="Z20" s="169"/>
      <c r="AA20" s="170"/>
      <c r="AB20" s="171"/>
      <c r="AC20" s="223">
        <f t="shared" si="0"/>
        <v>0</v>
      </c>
      <c r="AD20" s="224"/>
      <c r="AE20" s="224"/>
      <c r="AF20" s="224"/>
      <c r="AG20" s="225"/>
      <c r="AH20" s="228"/>
      <c r="AI20" s="229"/>
      <c r="AJ20" s="230"/>
    </row>
    <row r="21" spans="1:48" ht="23.4" customHeight="1">
      <c r="A21" s="38"/>
      <c r="B21" s="157"/>
      <c r="C21" s="157"/>
      <c r="D21" s="197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9"/>
      <c r="T21" s="191"/>
      <c r="U21" s="192"/>
      <c r="V21" s="193"/>
      <c r="W21" s="180"/>
      <c r="X21" s="181"/>
      <c r="Y21" s="182"/>
      <c r="Z21" s="169"/>
      <c r="AA21" s="170"/>
      <c r="AB21" s="171"/>
      <c r="AC21" s="223">
        <f t="shared" si="0"/>
        <v>0</v>
      </c>
      <c r="AD21" s="224"/>
      <c r="AE21" s="224"/>
      <c r="AF21" s="224"/>
      <c r="AG21" s="225"/>
      <c r="AH21" s="228"/>
      <c r="AI21" s="229"/>
      <c r="AJ21" s="230"/>
    </row>
    <row r="22" spans="1:48" ht="23.4" customHeight="1">
      <c r="A22" s="38"/>
      <c r="B22" s="157"/>
      <c r="C22" s="157"/>
      <c r="D22" s="197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9"/>
      <c r="T22" s="191"/>
      <c r="U22" s="192"/>
      <c r="V22" s="193"/>
      <c r="W22" s="180"/>
      <c r="X22" s="181"/>
      <c r="Y22" s="182"/>
      <c r="Z22" s="169"/>
      <c r="AA22" s="170"/>
      <c r="AB22" s="171"/>
      <c r="AC22" s="223">
        <f t="shared" si="0"/>
        <v>0</v>
      </c>
      <c r="AD22" s="224"/>
      <c r="AE22" s="224"/>
      <c r="AF22" s="224"/>
      <c r="AG22" s="225"/>
      <c r="AH22" s="228"/>
      <c r="AI22" s="229"/>
      <c r="AJ22" s="230"/>
    </row>
    <row r="23" spans="1:48" ht="23.4" customHeight="1">
      <c r="A23" s="38"/>
      <c r="B23" s="157"/>
      <c r="C23" s="157"/>
      <c r="D23" s="197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9"/>
      <c r="T23" s="191"/>
      <c r="U23" s="192"/>
      <c r="V23" s="193"/>
      <c r="W23" s="180"/>
      <c r="X23" s="181"/>
      <c r="Y23" s="182"/>
      <c r="Z23" s="169"/>
      <c r="AA23" s="170"/>
      <c r="AB23" s="171"/>
      <c r="AC23" s="223">
        <f t="shared" si="0"/>
        <v>0</v>
      </c>
      <c r="AD23" s="224"/>
      <c r="AE23" s="224"/>
      <c r="AF23" s="224"/>
      <c r="AG23" s="225"/>
      <c r="AH23" s="228"/>
      <c r="AI23" s="229"/>
      <c r="AJ23" s="230"/>
    </row>
    <row r="24" spans="1:48" ht="23.4" customHeight="1">
      <c r="A24" s="38"/>
      <c r="B24" s="157"/>
      <c r="C24" s="157"/>
      <c r="D24" s="197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9"/>
      <c r="T24" s="191"/>
      <c r="U24" s="192"/>
      <c r="V24" s="193"/>
      <c r="W24" s="180"/>
      <c r="X24" s="181"/>
      <c r="Y24" s="182"/>
      <c r="Z24" s="169"/>
      <c r="AA24" s="170"/>
      <c r="AB24" s="171"/>
      <c r="AC24" s="223">
        <f t="shared" si="0"/>
        <v>0</v>
      </c>
      <c r="AD24" s="224"/>
      <c r="AE24" s="224"/>
      <c r="AF24" s="224"/>
      <c r="AG24" s="225"/>
      <c r="AH24" s="228"/>
      <c r="AI24" s="229"/>
      <c r="AJ24" s="230"/>
    </row>
    <row r="25" spans="1:48" ht="23.4" customHeight="1">
      <c r="A25" s="38"/>
      <c r="B25" s="157"/>
      <c r="C25" s="157"/>
      <c r="D25" s="197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9"/>
      <c r="T25" s="191"/>
      <c r="U25" s="192"/>
      <c r="V25" s="193"/>
      <c r="W25" s="180"/>
      <c r="X25" s="181"/>
      <c r="Y25" s="182"/>
      <c r="Z25" s="169"/>
      <c r="AA25" s="170"/>
      <c r="AB25" s="171"/>
      <c r="AC25" s="223">
        <f t="shared" si="0"/>
        <v>0</v>
      </c>
      <c r="AD25" s="224"/>
      <c r="AE25" s="224"/>
      <c r="AF25" s="224"/>
      <c r="AG25" s="225"/>
      <c r="AH25" s="228"/>
      <c r="AI25" s="229"/>
      <c r="AJ25" s="230"/>
    </row>
    <row r="26" spans="1:48" ht="23.4" customHeight="1">
      <c r="A26" s="38"/>
      <c r="B26" s="157"/>
      <c r="C26" s="157"/>
      <c r="D26" s="197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9"/>
      <c r="T26" s="191"/>
      <c r="U26" s="192"/>
      <c r="V26" s="193"/>
      <c r="W26" s="180"/>
      <c r="X26" s="181"/>
      <c r="Y26" s="182"/>
      <c r="Z26" s="169"/>
      <c r="AA26" s="170"/>
      <c r="AB26" s="171"/>
      <c r="AC26" s="223">
        <f t="shared" si="0"/>
        <v>0</v>
      </c>
      <c r="AD26" s="224"/>
      <c r="AE26" s="224"/>
      <c r="AF26" s="224"/>
      <c r="AG26" s="225"/>
      <c r="AH26" s="228"/>
      <c r="AI26" s="229"/>
      <c r="AJ26" s="230"/>
    </row>
    <row r="27" spans="1:48" ht="23.4" customHeight="1">
      <c r="A27" s="38"/>
      <c r="B27" s="157"/>
      <c r="C27" s="157"/>
      <c r="D27" s="197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9"/>
      <c r="T27" s="191"/>
      <c r="U27" s="192"/>
      <c r="V27" s="193"/>
      <c r="W27" s="180"/>
      <c r="X27" s="181"/>
      <c r="Y27" s="182"/>
      <c r="Z27" s="169"/>
      <c r="AA27" s="170"/>
      <c r="AB27" s="171"/>
      <c r="AC27" s="223">
        <f t="shared" si="0"/>
        <v>0</v>
      </c>
      <c r="AD27" s="224"/>
      <c r="AE27" s="224"/>
      <c r="AF27" s="224"/>
      <c r="AG27" s="225"/>
      <c r="AH27" s="228"/>
      <c r="AI27" s="229"/>
      <c r="AJ27" s="230"/>
      <c r="AV27" s="22"/>
    </row>
    <row r="28" spans="1:48" ht="23.4" customHeight="1" thickBot="1">
      <c r="A28" s="39"/>
      <c r="B28" s="221"/>
      <c r="C28" s="221"/>
      <c r="D28" s="280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2"/>
      <c r="T28" s="264"/>
      <c r="U28" s="265"/>
      <c r="V28" s="266"/>
      <c r="W28" s="323"/>
      <c r="X28" s="324"/>
      <c r="Y28" s="325"/>
      <c r="Z28" s="234"/>
      <c r="AA28" s="235"/>
      <c r="AB28" s="236"/>
      <c r="AC28" s="333">
        <f t="shared" si="0"/>
        <v>0</v>
      </c>
      <c r="AD28" s="334"/>
      <c r="AE28" s="334"/>
      <c r="AF28" s="334"/>
      <c r="AG28" s="335"/>
      <c r="AH28" s="231"/>
      <c r="AI28" s="232"/>
      <c r="AJ28" s="233"/>
    </row>
    <row r="29" spans="1:48" ht="8.4" customHeight="1" thickBot="1">
      <c r="A29" s="51"/>
      <c r="B29" s="51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3"/>
      <c r="R29" s="53"/>
      <c r="S29" s="53"/>
      <c r="T29" s="54"/>
      <c r="U29" s="54"/>
      <c r="V29" s="54"/>
      <c r="W29" s="54"/>
      <c r="X29" s="54"/>
      <c r="Y29" s="55"/>
      <c r="Z29" s="55"/>
      <c r="AA29" s="55"/>
      <c r="AB29" s="55"/>
      <c r="AC29" s="55"/>
      <c r="AD29" s="55"/>
      <c r="AE29" s="55"/>
      <c r="AF29" s="56"/>
      <c r="AG29" s="56"/>
      <c r="AH29" s="56"/>
      <c r="AI29" s="56"/>
      <c r="AJ29" s="56"/>
    </row>
    <row r="30" spans="1:48" ht="28.5" customHeight="1" thickBot="1">
      <c r="B30" s="222"/>
      <c r="C30" s="222"/>
      <c r="U30" s="62"/>
      <c r="V30" s="63"/>
      <c r="W30" s="64"/>
      <c r="X30" s="65" t="s">
        <v>40</v>
      </c>
      <c r="Y30" s="66"/>
      <c r="Z30" s="66"/>
      <c r="AA30" s="67"/>
      <c r="AB30" s="68" t="s">
        <v>41</v>
      </c>
      <c r="AC30" s="69"/>
      <c r="AD30" s="69"/>
      <c r="AE30" s="70"/>
      <c r="AF30" s="68" t="s">
        <v>42</v>
      </c>
      <c r="AG30" s="69"/>
      <c r="AH30" s="69"/>
      <c r="AI30" s="69"/>
      <c r="AJ30" s="71"/>
    </row>
    <row r="31" spans="1:48" ht="15.75" customHeight="1">
      <c r="B31" s="218" t="s">
        <v>11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20"/>
      <c r="U31" s="111" t="s">
        <v>43</v>
      </c>
      <c r="V31" s="112"/>
      <c r="W31" s="112"/>
      <c r="X31" s="114">
        <f>SUMIF($AH$15:$AJ$28,"",$AC$15:$AG$28)</f>
        <v>0</v>
      </c>
      <c r="Y31" s="115"/>
      <c r="Z31" s="115"/>
      <c r="AA31" s="116"/>
      <c r="AB31" s="120">
        <f>ROUNDDOWN(X31*10%,0)</f>
        <v>0</v>
      </c>
      <c r="AC31" s="120"/>
      <c r="AD31" s="120"/>
      <c r="AE31" s="120"/>
      <c r="AF31" s="90"/>
      <c r="AG31" s="91"/>
      <c r="AH31" s="91"/>
      <c r="AI31" s="91"/>
      <c r="AJ31" s="92"/>
    </row>
    <row r="32" spans="1:48" ht="14.25" customHeight="1">
      <c r="B32" s="209" t="s">
        <v>15</v>
      </c>
      <c r="C32" s="210"/>
      <c r="D32" s="210"/>
      <c r="E32" s="210"/>
      <c r="F32" s="260"/>
      <c r="G32" s="260"/>
      <c r="H32" s="260"/>
      <c r="I32" s="260"/>
      <c r="J32" s="260"/>
      <c r="K32" s="260"/>
      <c r="L32" s="283" t="s">
        <v>13</v>
      </c>
      <c r="M32" s="283"/>
      <c r="N32" s="260"/>
      <c r="O32" s="260"/>
      <c r="P32" s="260"/>
      <c r="Q32" s="260"/>
      <c r="R32" s="260"/>
      <c r="S32" s="261"/>
      <c r="U32" s="113"/>
      <c r="V32" s="112"/>
      <c r="W32" s="112"/>
      <c r="X32" s="117"/>
      <c r="Y32" s="118"/>
      <c r="Z32" s="118"/>
      <c r="AA32" s="119"/>
      <c r="AB32" s="120"/>
      <c r="AC32" s="120"/>
      <c r="AD32" s="120"/>
      <c r="AE32" s="120"/>
      <c r="AF32" s="93"/>
      <c r="AG32" s="94"/>
      <c r="AH32" s="94"/>
      <c r="AI32" s="94"/>
      <c r="AJ32" s="95"/>
    </row>
    <row r="33" spans="1:48" ht="14.25" customHeight="1">
      <c r="B33" s="209"/>
      <c r="C33" s="210"/>
      <c r="D33" s="210"/>
      <c r="E33" s="210"/>
      <c r="F33" s="260"/>
      <c r="G33" s="260"/>
      <c r="H33" s="260"/>
      <c r="I33" s="260"/>
      <c r="J33" s="260"/>
      <c r="K33" s="260"/>
      <c r="L33" s="283"/>
      <c r="M33" s="283"/>
      <c r="N33" s="260"/>
      <c r="O33" s="260"/>
      <c r="P33" s="260"/>
      <c r="Q33" s="260"/>
      <c r="R33" s="260"/>
      <c r="S33" s="261"/>
      <c r="U33" s="111" t="s">
        <v>44</v>
      </c>
      <c r="V33" s="112"/>
      <c r="W33" s="112"/>
      <c r="X33" s="114">
        <f>SUMIF($AH$15:$AJ$28,"*軽",$AC$15:$AG$28)</f>
        <v>0</v>
      </c>
      <c r="Y33" s="115"/>
      <c r="Z33" s="115"/>
      <c r="AA33" s="116"/>
      <c r="AB33" s="120">
        <f>ROUNDDOWN(X33*8%,0)</f>
        <v>0</v>
      </c>
      <c r="AC33" s="120"/>
      <c r="AD33" s="120"/>
      <c r="AE33" s="120"/>
      <c r="AF33" s="93"/>
      <c r="AG33" s="94"/>
      <c r="AH33" s="94"/>
      <c r="AI33" s="94"/>
      <c r="AJ33" s="95"/>
    </row>
    <row r="34" spans="1:48" ht="14.25" customHeight="1">
      <c r="B34" s="209" t="s">
        <v>14</v>
      </c>
      <c r="C34" s="210"/>
      <c r="D34" s="210"/>
      <c r="E34" s="21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1"/>
      <c r="U34" s="113"/>
      <c r="V34" s="112"/>
      <c r="W34" s="112"/>
      <c r="X34" s="117"/>
      <c r="Y34" s="118"/>
      <c r="Z34" s="118"/>
      <c r="AA34" s="119"/>
      <c r="AB34" s="120"/>
      <c r="AC34" s="120"/>
      <c r="AD34" s="120"/>
      <c r="AE34" s="120"/>
      <c r="AF34" s="93"/>
      <c r="AG34" s="94"/>
      <c r="AH34" s="94"/>
      <c r="AI34" s="94"/>
      <c r="AJ34" s="95"/>
    </row>
    <row r="35" spans="1:48" ht="14.25" customHeight="1">
      <c r="B35" s="209"/>
      <c r="C35" s="210"/>
      <c r="D35" s="210"/>
      <c r="E35" s="21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1"/>
      <c r="U35" s="111" t="s">
        <v>45</v>
      </c>
      <c r="V35" s="112"/>
      <c r="W35" s="112"/>
      <c r="X35" s="114">
        <f>SUMIF($AH$15:$AJ$28,"*非",$AC$15:$AG$28)</f>
        <v>0</v>
      </c>
      <c r="Y35" s="115"/>
      <c r="Z35" s="115"/>
      <c r="AA35" s="116"/>
      <c r="AB35" s="126" t="s">
        <v>46</v>
      </c>
      <c r="AC35" s="126"/>
      <c r="AD35" s="126"/>
      <c r="AE35" s="126"/>
      <c r="AF35" s="93"/>
      <c r="AG35" s="94"/>
      <c r="AH35" s="94"/>
      <c r="AI35" s="94"/>
      <c r="AJ35" s="95"/>
    </row>
    <row r="36" spans="1:48" ht="17.25" customHeight="1" thickBot="1">
      <c r="B36" s="245" t="s">
        <v>16</v>
      </c>
      <c r="C36" s="246"/>
      <c r="D36" s="246"/>
      <c r="E36" s="246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1"/>
      <c r="U36" s="121"/>
      <c r="V36" s="122"/>
      <c r="W36" s="122"/>
      <c r="X36" s="123"/>
      <c r="Y36" s="124"/>
      <c r="Z36" s="124"/>
      <c r="AA36" s="125"/>
      <c r="AB36" s="127"/>
      <c r="AC36" s="127"/>
      <c r="AD36" s="127"/>
      <c r="AE36" s="127"/>
      <c r="AF36" s="96"/>
      <c r="AG36" s="97"/>
      <c r="AH36" s="97"/>
      <c r="AI36" s="97"/>
      <c r="AJ36" s="98"/>
      <c r="AV36" s="26"/>
    </row>
    <row r="37" spans="1:48" ht="27" customHeight="1" thickTop="1" thickBot="1">
      <c r="A37" s="25"/>
      <c r="B37" s="241" t="s">
        <v>10</v>
      </c>
      <c r="C37" s="242"/>
      <c r="D37" s="242"/>
      <c r="E37" s="242"/>
      <c r="F37" s="259"/>
      <c r="G37" s="259"/>
      <c r="H37" s="259"/>
      <c r="I37" s="259"/>
      <c r="J37" s="23" t="s">
        <v>12</v>
      </c>
      <c r="K37" s="262"/>
      <c r="L37" s="262"/>
      <c r="M37" s="262"/>
      <c r="N37" s="262"/>
      <c r="O37" s="262"/>
      <c r="P37" s="262"/>
      <c r="Q37" s="262"/>
      <c r="R37" s="262"/>
      <c r="S37" s="263"/>
      <c r="U37" s="128" t="s">
        <v>7</v>
      </c>
      <c r="V37" s="129"/>
      <c r="W37" s="129"/>
      <c r="X37" s="130">
        <f>SUM(X31:AA36)</f>
        <v>0</v>
      </c>
      <c r="Y37" s="130"/>
      <c r="Z37" s="130"/>
      <c r="AA37" s="130"/>
      <c r="AB37" s="59">
        <f>SUM(AB31:AE36)</f>
        <v>0</v>
      </c>
      <c r="AC37" s="59"/>
      <c r="AD37" s="59"/>
      <c r="AE37" s="59"/>
      <c r="AF37" s="59">
        <f>SUM(X37:AE37)</f>
        <v>0</v>
      </c>
      <c r="AG37" s="59"/>
      <c r="AH37" s="59"/>
      <c r="AI37" s="59"/>
      <c r="AJ37" s="60"/>
    </row>
    <row r="38" spans="1:48" ht="18" customHeigh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61" t="s">
        <v>47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</row>
    <row r="39" spans="1:48" ht="15" customHeight="1">
      <c r="R39" s="13"/>
    </row>
    <row r="40" spans="1:48" ht="15" customHeight="1">
      <c r="T40" s="211"/>
      <c r="U40" s="211"/>
      <c r="V40" s="211"/>
      <c r="W40" s="215"/>
      <c r="X40" s="215"/>
      <c r="Y40" s="215"/>
      <c r="Z40" s="215"/>
      <c r="AA40" s="215"/>
      <c r="AB40" s="215"/>
      <c r="AC40" s="215"/>
      <c r="AD40" s="215"/>
      <c r="AE40" s="215"/>
      <c r="AF40" s="217"/>
      <c r="AG40" s="217"/>
      <c r="AH40" s="217"/>
      <c r="AI40" s="217"/>
      <c r="AJ40" s="217"/>
    </row>
    <row r="41" spans="1:48" ht="15" customHeight="1">
      <c r="T41" s="211"/>
      <c r="U41" s="211"/>
      <c r="V41" s="211"/>
      <c r="W41" s="215"/>
      <c r="X41" s="215"/>
      <c r="Y41" s="215"/>
      <c r="Z41" s="215"/>
      <c r="AA41" s="215"/>
      <c r="AB41" s="215"/>
      <c r="AC41" s="215"/>
      <c r="AD41" s="215"/>
      <c r="AE41" s="215"/>
      <c r="AF41" s="217"/>
      <c r="AG41" s="217"/>
      <c r="AH41" s="217"/>
      <c r="AI41" s="217"/>
      <c r="AJ41" s="217"/>
    </row>
    <row r="42" spans="1:48" ht="15" customHeight="1">
      <c r="T42" s="211"/>
      <c r="U42" s="211"/>
      <c r="V42" s="211"/>
      <c r="W42" s="205"/>
      <c r="X42" s="205"/>
      <c r="Y42" s="205"/>
      <c r="Z42" s="205"/>
      <c r="AA42" s="205"/>
      <c r="AB42" s="205"/>
      <c r="AC42" s="205"/>
      <c r="AD42" s="205"/>
      <c r="AE42" s="205"/>
      <c r="AF42" s="206"/>
      <c r="AG42" s="206"/>
      <c r="AH42" s="206"/>
      <c r="AI42" s="206"/>
      <c r="AJ42" s="206"/>
    </row>
    <row r="43" spans="1:48" ht="33">
      <c r="A43" s="154" t="s">
        <v>35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</row>
    <row r="44" spans="1:48" ht="9" customHeight="1">
      <c r="A44" s="2"/>
      <c r="B44" s="2"/>
    </row>
    <row r="45" spans="1:48" ht="33" customHeight="1" thickBot="1">
      <c r="A45" s="155" t="s">
        <v>23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</row>
    <row r="46" spans="1:48" ht="29.25" customHeight="1" thickTop="1">
      <c r="A46" s="2"/>
      <c r="B46" s="2"/>
      <c r="U46" s="159" t="s">
        <v>19</v>
      </c>
      <c r="V46" s="160"/>
      <c r="W46" s="160"/>
      <c r="X46" s="160"/>
      <c r="Y46" s="160"/>
      <c r="Z46" s="160"/>
      <c r="AA46" s="27" t="s">
        <v>20</v>
      </c>
      <c r="AB46" s="212">
        <f>AB4</f>
        <v>0</v>
      </c>
      <c r="AC46" s="213"/>
      <c r="AD46" s="213"/>
      <c r="AE46" s="213"/>
      <c r="AF46" s="213"/>
      <c r="AG46" s="213"/>
      <c r="AH46" s="213"/>
      <c r="AI46" s="213"/>
      <c r="AJ46" s="214"/>
    </row>
    <row r="47" spans="1:48" ht="9.75" customHeight="1">
      <c r="A47" s="2"/>
      <c r="B47" s="2"/>
    </row>
    <row r="48" spans="1:48" ht="22.8" customHeight="1">
      <c r="A48" s="256" t="s">
        <v>25</v>
      </c>
      <c r="B48" s="257"/>
      <c r="C48" s="257"/>
      <c r="D48" s="258"/>
      <c r="E48" s="207">
        <f>E6</f>
        <v>0</v>
      </c>
      <c r="F48" s="208"/>
      <c r="G48" s="208"/>
      <c r="H48" s="208"/>
      <c r="I48" s="33" t="s">
        <v>26</v>
      </c>
      <c r="J48" s="208">
        <f>J6</f>
        <v>0</v>
      </c>
      <c r="K48" s="208"/>
      <c r="L48" s="208"/>
      <c r="M48" s="34" t="s">
        <v>1</v>
      </c>
      <c r="N48" s="216">
        <f>N6</f>
        <v>0</v>
      </c>
      <c r="O48" s="216"/>
      <c r="P48" s="216"/>
      <c r="Q48" s="35" t="s">
        <v>27</v>
      </c>
      <c r="R48" s="32"/>
      <c r="U48" s="14" t="s">
        <v>18</v>
      </c>
      <c r="V48" s="15"/>
      <c r="W48" s="15"/>
      <c r="X48" s="319">
        <f>X6</f>
        <v>0</v>
      </c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20"/>
    </row>
    <row r="49" spans="1:36" ht="21.75" customHeight="1" thickBot="1">
      <c r="U49" s="16" t="s">
        <v>17</v>
      </c>
      <c r="X49" s="205">
        <f>X7</f>
        <v>0</v>
      </c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67"/>
    </row>
    <row r="50" spans="1:36" ht="20.100000000000001" customHeight="1" thickTop="1">
      <c r="A50" s="187" t="s">
        <v>8</v>
      </c>
      <c r="B50" s="188"/>
      <c r="C50" s="188"/>
      <c r="D50" s="188"/>
      <c r="E50" s="188"/>
      <c r="F50" s="188"/>
      <c r="G50" s="188"/>
      <c r="H50" s="188"/>
      <c r="I50" s="252">
        <f>AF79</f>
        <v>0</v>
      </c>
      <c r="J50" s="252"/>
      <c r="K50" s="252"/>
      <c r="L50" s="252"/>
      <c r="M50" s="252"/>
      <c r="N50" s="252"/>
      <c r="O50" s="252"/>
      <c r="P50" s="252"/>
      <c r="Q50" s="252"/>
      <c r="R50" s="252"/>
      <c r="S50" s="253"/>
      <c r="U50" s="16"/>
      <c r="X50" s="205">
        <f>X8</f>
        <v>0</v>
      </c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67"/>
    </row>
    <row r="51" spans="1:36" ht="20.100000000000001" customHeight="1" thickBot="1">
      <c r="A51" s="189"/>
      <c r="B51" s="190"/>
      <c r="C51" s="190"/>
      <c r="D51" s="190"/>
      <c r="E51" s="190"/>
      <c r="F51" s="190"/>
      <c r="G51" s="190"/>
      <c r="H51" s="190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5"/>
      <c r="U51" s="16"/>
      <c r="X51" s="205">
        <f>W9</f>
        <v>0</v>
      </c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67"/>
    </row>
    <row r="52" spans="1:36" ht="9.75" customHeight="1" thickTop="1">
      <c r="A52" s="3"/>
      <c r="B52" s="3"/>
      <c r="C52" s="3"/>
      <c r="D52" s="3"/>
      <c r="E52" s="3"/>
      <c r="F52" s="3"/>
      <c r="G52" s="3"/>
      <c r="H52" s="3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U52" s="16"/>
      <c r="AJ52" s="18"/>
    </row>
    <row r="53" spans="1:36" ht="14.25" customHeight="1">
      <c r="A53" s="172" t="s">
        <v>0</v>
      </c>
      <c r="B53" s="172"/>
      <c r="C53" s="172"/>
      <c r="D53" s="172"/>
      <c r="E53" s="141">
        <f>$E$11</f>
        <v>0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U53" s="19" t="s">
        <v>28</v>
      </c>
      <c r="V53" s="20"/>
      <c r="W53" s="268">
        <f>W11</f>
        <v>0</v>
      </c>
      <c r="X53" s="268"/>
      <c r="Y53" s="268"/>
      <c r="Z53" s="268"/>
      <c r="AA53" s="268"/>
      <c r="AB53" s="268"/>
      <c r="AC53" s="20" t="s">
        <v>29</v>
      </c>
      <c r="AD53" s="20"/>
      <c r="AE53" s="268">
        <f>AE11</f>
        <v>0</v>
      </c>
      <c r="AF53" s="268"/>
      <c r="AG53" s="268"/>
      <c r="AH53" s="268"/>
      <c r="AI53" s="268"/>
      <c r="AJ53" s="268"/>
    </row>
    <row r="54" spans="1:36" ht="22.5" customHeight="1">
      <c r="A54" s="172"/>
      <c r="B54" s="172"/>
      <c r="C54" s="172"/>
      <c r="D54" s="172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21"/>
      <c r="U54" s="200" t="s">
        <v>9</v>
      </c>
      <c r="V54" s="201"/>
      <c r="W54" s="201"/>
      <c r="X54" s="226">
        <f>$X$12</f>
        <v>0</v>
      </c>
      <c r="Y54" s="226"/>
      <c r="Z54" s="226"/>
      <c r="AA54" s="226"/>
      <c r="AB54" s="226"/>
      <c r="AC54" s="163" t="s">
        <v>28</v>
      </c>
      <c r="AD54" s="163"/>
      <c r="AE54" s="226">
        <f>$AE$12</f>
        <v>0</v>
      </c>
      <c r="AF54" s="226"/>
      <c r="AG54" s="226"/>
      <c r="AH54" s="226"/>
      <c r="AI54" s="226"/>
      <c r="AJ54" s="227"/>
    </row>
    <row r="55" spans="1:36" ht="9.75" customHeight="1" thickBot="1"/>
    <row r="56" spans="1:36" ht="27.75" customHeight="1" thickBot="1">
      <c r="A56" s="5" t="s">
        <v>1</v>
      </c>
      <c r="B56" s="156" t="s">
        <v>2</v>
      </c>
      <c r="C56" s="156"/>
      <c r="D56" s="148" t="s">
        <v>36</v>
      </c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50"/>
      <c r="T56" s="148" t="s">
        <v>3</v>
      </c>
      <c r="U56" s="149"/>
      <c r="V56" s="150"/>
      <c r="W56" s="148" t="s">
        <v>24</v>
      </c>
      <c r="X56" s="149"/>
      <c r="Y56" s="150"/>
      <c r="Z56" s="148" t="s">
        <v>4</v>
      </c>
      <c r="AA56" s="149"/>
      <c r="AB56" s="150"/>
      <c r="AC56" s="148" t="s">
        <v>5</v>
      </c>
      <c r="AD56" s="149"/>
      <c r="AE56" s="149"/>
      <c r="AF56" s="149"/>
      <c r="AG56" s="150"/>
      <c r="AH56" s="148" t="s">
        <v>6</v>
      </c>
      <c r="AI56" s="149"/>
      <c r="AJ56" s="149"/>
    </row>
    <row r="57" spans="1:36" ht="23.4" customHeight="1">
      <c r="A57" s="40">
        <f t="shared" ref="A57:AH57" si="1">A15</f>
        <v>0</v>
      </c>
      <c r="B57" s="276">
        <f t="shared" si="1"/>
        <v>0</v>
      </c>
      <c r="C57" s="276"/>
      <c r="D57" s="277">
        <f t="shared" si="1"/>
        <v>0</v>
      </c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9"/>
      <c r="T57" s="151">
        <f t="shared" si="1"/>
        <v>0</v>
      </c>
      <c r="U57" s="152"/>
      <c r="V57" s="153"/>
      <c r="W57" s="287">
        <f t="shared" si="1"/>
        <v>0</v>
      </c>
      <c r="X57" s="288"/>
      <c r="Y57" s="289"/>
      <c r="Z57" s="296">
        <f t="shared" si="1"/>
        <v>0</v>
      </c>
      <c r="AA57" s="297"/>
      <c r="AB57" s="298"/>
      <c r="AC57" s="302">
        <f t="shared" si="1"/>
        <v>0</v>
      </c>
      <c r="AD57" s="303"/>
      <c r="AE57" s="303"/>
      <c r="AF57" s="303"/>
      <c r="AG57" s="304"/>
      <c r="AH57" s="315">
        <f t="shared" si="1"/>
        <v>0</v>
      </c>
      <c r="AI57" s="316"/>
      <c r="AJ57" s="316"/>
    </row>
    <row r="58" spans="1:36" ht="23.4" customHeight="1">
      <c r="A58" s="41">
        <f t="shared" ref="A58:AH58" si="2">A16</f>
        <v>0</v>
      </c>
      <c r="B58" s="141">
        <f t="shared" si="2"/>
        <v>0</v>
      </c>
      <c r="C58" s="141"/>
      <c r="D58" s="145">
        <f t="shared" si="2"/>
        <v>0</v>
      </c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7"/>
      <c r="T58" s="142">
        <f t="shared" si="2"/>
        <v>0</v>
      </c>
      <c r="U58" s="143"/>
      <c r="V58" s="144"/>
      <c r="W58" s="290">
        <f t="shared" si="2"/>
        <v>0</v>
      </c>
      <c r="X58" s="291"/>
      <c r="Y58" s="292"/>
      <c r="Z58" s="249">
        <f t="shared" si="2"/>
        <v>0</v>
      </c>
      <c r="AA58" s="250"/>
      <c r="AB58" s="251"/>
      <c r="AC58" s="305">
        <f t="shared" si="2"/>
        <v>0</v>
      </c>
      <c r="AD58" s="306"/>
      <c r="AE58" s="306"/>
      <c r="AF58" s="306"/>
      <c r="AG58" s="307"/>
      <c r="AH58" s="311">
        <f t="shared" si="2"/>
        <v>0</v>
      </c>
      <c r="AI58" s="312"/>
      <c r="AJ58" s="312"/>
    </row>
    <row r="59" spans="1:36" ht="23.4" customHeight="1">
      <c r="A59" s="41">
        <f t="shared" ref="A59:AH59" si="3">A17</f>
        <v>0</v>
      </c>
      <c r="B59" s="141">
        <f t="shared" si="3"/>
        <v>0</v>
      </c>
      <c r="C59" s="141"/>
      <c r="D59" s="145">
        <f t="shared" si="3"/>
        <v>0</v>
      </c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7"/>
      <c r="T59" s="142">
        <f t="shared" si="3"/>
        <v>0</v>
      </c>
      <c r="U59" s="143"/>
      <c r="V59" s="144"/>
      <c r="W59" s="290">
        <f t="shared" si="3"/>
        <v>0</v>
      </c>
      <c r="X59" s="291"/>
      <c r="Y59" s="292"/>
      <c r="Z59" s="249">
        <f t="shared" si="3"/>
        <v>0</v>
      </c>
      <c r="AA59" s="250"/>
      <c r="AB59" s="251"/>
      <c r="AC59" s="305">
        <f t="shared" si="3"/>
        <v>0</v>
      </c>
      <c r="AD59" s="306"/>
      <c r="AE59" s="306"/>
      <c r="AF59" s="306"/>
      <c r="AG59" s="307"/>
      <c r="AH59" s="311">
        <f t="shared" si="3"/>
        <v>0</v>
      </c>
      <c r="AI59" s="312"/>
      <c r="AJ59" s="312"/>
    </row>
    <row r="60" spans="1:36" ht="23.4" customHeight="1">
      <c r="A60" s="41">
        <f t="shared" ref="A60:AH60" si="4">A18</f>
        <v>0</v>
      </c>
      <c r="B60" s="141">
        <f t="shared" si="4"/>
        <v>0</v>
      </c>
      <c r="C60" s="141"/>
      <c r="D60" s="145">
        <f t="shared" si="4"/>
        <v>0</v>
      </c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7"/>
      <c r="T60" s="142">
        <f t="shared" si="4"/>
        <v>0</v>
      </c>
      <c r="U60" s="143"/>
      <c r="V60" s="144"/>
      <c r="W60" s="290">
        <f t="shared" si="4"/>
        <v>0</v>
      </c>
      <c r="X60" s="291"/>
      <c r="Y60" s="292"/>
      <c r="Z60" s="249">
        <f t="shared" si="4"/>
        <v>0</v>
      </c>
      <c r="AA60" s="250"/>
      <c r="AB60" s="251"/>
      <c r="AC60" s="305">
        <f t="shared" si="4"/>
        <v>0</v>
      </c>
      <c r="AD60" s="306"/>
      <c r="AE60" s="306"/>
      <c r="AF60" s="306"/>
      <c r="AG60" s="307"/>
      <c r="AH60" s="311">
        <f t="shared" si="4"/>
        <v>0</v>
      </c>
      <c r="AI60" s="312"/>
      <c r="AJ60" s="312"/>
    </row>
    <row r="61" spans="1:36" ht="23.4" customHeight="1">
      <c r="A61" s="41">
        <f t="shared" ref="A61:AH61" si="5">A19</f>
        <v>0</v>
      </c>
      <c r="B61" s="141">
        <f t="shared" si="5"/>
        <v>0</v>
      </c>
      <c r="C61" s="141"/>
      <c r="D61" s="145">
        <f t="shared" si="5"/>
        <v>0</v>
      </c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42">
        <f t="shared" si="5"/>
        <v>0</v>
      </c>
      <c r="U61" s="143"/>
      <c r="V61" s="144"/>
      <c r="W61" s="290">
        <f t="shared" si="5"/>
        <v>0</v>
      </c>
      <c r="X61" s="291"/>
      <c r="Y61" s="292"/>
      <c r="Z61" s="249">
        <f t="shared" si="5"/>
        <v>0</v>
      </c>
      <c r="AA61" s="250"/>
      <c r="AB61" s="251"/>
      <c r="AC61" s="305">
        <f t="shared" si="5"/>
        <v>0</v>
      </c>
      <c r="AD61" s="306"/>
      <c r="AE61" s="306"/>
      <c r="AF61" s="306"/>
      <c r="AG61" s="307"/>
      <c r="AH61" s="311">
        <f t="shared" si="5"/>
        <v>0</v>
      </c>
      <c r="AI61" s="312"/>
      <c r="AJ61" s="312"/>
    </row>
    <row r="62" spans="1:36" ht="23.4" customHeight="1">
      <c r="A62" s="41">
        <f t="shared" ref="A62:AH62" si="6">A20</f>
        <v>0</v>
      </c>
      <c r="B62" s="141">
        <f t="shared" si="6"/>
        <v>0</v>
      </c>
      <c r="C62" s="141"/>
      <c r="D62" s="145">
        <f t="shared" si="6"/>
        <v>0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42">
        <f t="shared" si="6"/>
        <v>0</v>
      </c>
      <c r="U62" s="143"/>
      <c r="V62" s="144"/>
      <c r="W62" s="290">
        <f t="shared" si="6"/>
        <v>0</v>
      </c>
      <c r="X62" s="291"/>
      <c r="Y62" s="292"/>
      <c r="Z62" s="249">
        <f t="shared" si="6"/>
        <v>0</v>
      </c>
      <c r="AA62" s="250"/>
      <c r="AB62" s="251"/>
      <c r="AC62" s="305">
        <f t="shared" si="6"/>
        <v>0</v>
      </c>
      <c r="AD62" s="306"/>
      <c r="AE62" s="306"/>
      <c r="AF62" s="306"/>
      <c r="AG62" s="307"/>
      <c r="AH62" s="311">
        <f t="shared" si="6"/>
        <v>0</v>
      </c>
      <c r="AI62" s="312"/>
      <c r="AJ62" s="312"/>
    </row>
    <row r="63" spans="1:36" ht="23.4" customHeight="1">
      <c r="A63" s="41">
        <f t="shared" ref="A63:AH63" si="7">A21</f>
        <v>0</v>
      </c>
      <c r="B63" s="141">
        <f t="shared" si="7"/>
        <v>0</v>
      </c>
      <c r="C63" s="141"/>
      <c r="D63" s="145">
        <f t="shared" si="7"/>
        <v>0</v>
      </c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  <c r="T63" s="142">
        <f t="shared" si="7"/>
        <v>0</v>
      </c>
      <c r="U63" s="143"/>
      <c r="V63" s="144"/>
      <c r="W63" s="290">
        <f t="shared" si="7"/>
        <v>0</v>
      </c>
      <c r="X63" s="291"/>
      <c r="Y63" s="292"/>
      <c r="Z63" s="249">
        <f t="shared" si="7"/>
        <v>0</v>
      </c>
      <c r="AA63" s="250"/>
      <c r="AB63" s="251"/>
      <c r="AC63" s="305">
        <f t="shared" si="7"/>
        <v>0</v>
      </c>
      <c r="AD63" s="306"/>
      <c r="AE63" s="306"/>
      <c r="AF63" s="306"/>
      <c r="AG63" s="307"/>
      <c r="AH63" s="311">
        <f t="shared" si="7"/>
        <v>0</v>
      </c>
      <c r="AI63" s="312"/>
      <c r="AJ63" s="312"/>
    </row>
    <row r="64" spans="1:36" ht="23.4" customHeight="1">
      <c r="A64" s="41">
        <f t="shared" ref="A64:AH64" si="8">A22</f>
        <v>0</v>
      </c>
      <c r="B64" s="141">
        <f t="shared" si="8"/>
        <v>0</v>
      </c>
      <c r="C64" s="141"/>
      <c r="D64" s="145">
        <f t="shared" si="8"/>
        <v>0</v>
      </c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  <c r="T64" s="142">
        <f t="shared" si="8"/>
        <v>0</v>
      </c>
      <c r="U64" s="143"/>
      <c r="V64" s="144"/>
      <c r="W64" s="290">
        <f t="shared" si="8"/>
        <v>0</v>
      </c>
      <c r="X64" s="291"/>
      <c r="Y64" s="292"/>
      <c r="Z64" s="249">
        <f t="shared" si="8"/>
        <v>0</v>
      </c>
      <c r="AA64" s="250"/>
      <c r="AB64" s="251"/>
      <c r="AC64" s="305">
        <f t="shared" si="8"/>
        <v>0</v>
      </c>
      <c r="AD64" s="306"/>
      <c r="AE64" s="306"/>
      <c r="AF64" s="306"/>
      <c r="AG64" s="307"/>
      <c r="AH64" s="311">
        <f t="shared" si="8"/>
        <v>0</v>
      </c>
      <c r="AI64" s="312"/>
      <c r="AJ64" s="312"/>
    </row>
    <row r="65" spans="1:48" ht="23.4" customHeight="1">
      <c r="A65" s="41">
        <f t="shared" ref="A65:AH65" si="9">A23</f>
        <v>0</v>
      </c>
      <c r="B65" s="141">
        <f t="shared" si="9"/>
        <v>0</v>
      </c>
      <c r="C65" s="141"/>
      <c r="D65" s="145">
        <f t="shared" si="9"/>
        <v>0</v>
      </c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7"/>
      <c r="T65" s="142">
        <f t="shared" si="9"/>
        <v>0</v>
      </c>
      <c r="U65" s="143"/>
      <c r="V65" s="144"/>
      <c r="W65" s="290">
        <f t="shared" si="9"/>
        <v>0</v>
      </c>
      <c r="X65" s="291"/>
      <c r="Y65" s="292"/>
      <c r="Z65" s="249">
        <f t="shared" si="9"/>
        <v>0</v>
      </c>
      <c r="AA65" s="250"/>
      <c r="AB65" s="251"/>
      <c r="AC65" s="305">
        <f t="shared" si="9"/>
        <v>0</v>
      </c>
      <c r="AD65" s="306"/>
      <c r="AE65" s="306"/>
      <c r="AF65" s="306"/>
      <c r="AG65" s="307"/>
      <c r="AH65" s="311">
        <f t="shared" si="9"/>
        <v>0</v>
      </c>
      <c r="AI65" s="312"/>
      <c r="AJ65" s="312"/>
    </row>
    <row r="66" spans="1:48" ht="23.4" customHeight="1">
      <c r="A66" s="41">
        <f t="shared" ref="A66:AH66" si="10">A24</f>
        <v>0</v>
      </c>
      <c r="B66" s="141">
        <f t="shared" si="10"/>
        <v>0</v>
      </c>
      <c r="C66" s="141"/>
      <c r="D66" s="145">
        <f t="shared" si="10"/>
        <v>0</v>
      </c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7"/>
      <c r="T66" s="142">
        <f t="shared" si="10"/>
        <v>0</v>
      </c>
      <c r="U66" s="143"/>
      <c r="V66" s="144"/>
      <c r="W66" s="290">
        <f t="shared" si="10"/>
        <v>0</v>
      </c>
      <c r="X66" s="291"/>
      <c r="Y66" s="292"/>
      <c r="Z66" s="249">
        <f t="shared" si="10"/>
        <v>0</v>
      </c>
      <c r="AA66" s="250"/>
      <c r="AB66" s="251"/>
      <c r="AC66" s="305">
        <f t="shared" si="10"/>
        <v>0</v>
      </c>
      <c r="AD66" s="306"/>
      <c r="AE66" s="306"/>
      <c r="AF66" s="306"/>
      <c r="AG66" s="307"/>
      <c r="AH66" s="311">
        <f t="shared" si="10"/>
        <v>0</v>
      </c>
      <c r="AI66" s="312"/>
      <c r="AJ66" s="312"/>
    </row>
    <row r="67" spans="1:48" ht="23.4" customHeight="1">
      <c r="A67" s="41">
        <f t="shared" ref="A67:AH67" si="11">A25</f>
        <v>0</v>
      </c>
      <c r="B67" s="141">
        <f t="shared" si="11"/>
        <v>0</v>
      </c>
      <c r="C67" s="141"/>
      <c r="D67" s="145">
        <f t="shared" si="11"/>
        <v>0</v>
      </c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7"/>
      <c r="T67" s="142">
        <f t="shared" si="11"/>
        <v>0</v>
      </c>
      <c r="U67" s="143"/>
      <c r="V67" s="144"/>
      <c r="W67" s="290">
        <f t="shared" si="11"/>
        <v>0</v>
      </c>
      <c r="X67" s="291"/>
      <c r="Y67" s="292"/>
      <c r="Z67" s="249">
        <f t="shared" si="11"/>
        <v>0</v>
      </c>
      <c r="AA67" s="250"/>
      <c r="AB67" s="251"/>
      <c r="AC67" s="305">
        <f t="shared" si="11"/>
        <v>0</v>
      </c>
      <c r="AD67" s="306"/>
      <c r="AE67" s="306"/>
      <c r="AF67" s="306"/>
      <c r="AG67" s="307"/>
      <c r="AH67" s="311">
        <f t="shared" si="11"/>
        <v>0</v>
      </c>
      <c r="AI67" s="312"/>
      <c r="AJ67" s="312"/>
    </row>
    <row r="68" spans="1:48" ht="23.4" customHeight="1">
      <c r="A68" s="41">
        <f t="shared" ref="A68:AH68" si="12">A26</f>
        <v>0</v>
      </c>
      <c r="B68" s="141">
        <f t="shared" si="12"/>
        <v>0</v>
      </c>
      <c r="C68" s="141"/>
      <c r="D68" s="145">
        <f t="shared" si="12"/>
        <v>0</v>
      </c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7"/>
      <c r="T68" s="142">
        <f t="shared" si="12"/>
        <v>0</v>
      </c>
      <c r="U68" s="143"/>
      <c r="V68" s="144"/>
      <c r="W68" s="290">
        <f t="shared" si="12"/>
        <v>0</v>
      </c>
      <c r="X68" s="291"/>
      <c r="Y68" s="292"/>
      <c r="Z68" s="249">
        <f t="shared" si="12"/>
        <v>0</v>
      </c>
      <c r="AA68" s="250"/>
      <c r="AB68" s="251"/>
      <c r="AC68" s="305">
        <f t="shared" si="12"/>
        <v>0</v>
      </c>
      <c r="AD68" s="306"/>
      <c r="AE68" s="306"/>
      <c r="AF68" s="306"/>
      <c r="AG68" s="307"/>
      <c r="AH68" s="311">
        <f t="shared" si="12"/>
        <v>0</v>
      </c>
      <c r="AI68" s="312"/>
      <c r="AJ68" s="312"/>
    </row>
    <row r="69" spans="1:48" ht="23.4" customHeight="1">
      <c r="A69" s="41">
        <f t="shared" ref="A69:AH69" si="13">A27</f>
        <v>0</v>
      </c>
      <c r="B69" s="141">
        <f t="shared" si="13"/>
        <v>0</v>
      </c>
      <c r="C69" s="141"/>
      <c r="D69" s="145">
        <f t="shared" si="13"/>
        <v>0</v>
      </c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7"/>
      <c r="T69" s="142">
        <f t="shared" si="13"/>
        <v>0</v>
      </c>
      <c r="U69" s="143"/>
      <c r="V69" s="144"/>
      <c r="W69" s="290">
        <f t="shared" si="13"/>
        <v>0</v>
      </c>
      <c r="X69" s="291"/>
      <c r="Y69" s="292"/>
      <c r="Z69" s="249">
        <f t="shared" si="13"/>
        <v>0</v>
      </c>
      <c r="AA69" s="250"/>
      <c r="AB69" s="251"/>
      <c r="AC69" s="305">
        <f t="shared" si="13"/>
        <v>0</v>
      </c>
      <c r="AD69" s="306"/>
      <c r="AE69" s="306"/>
      <c r="AF69" s="306"/>
      <c r="AG69" s="307"/>
      <c r="AH69" s="311">
        <f t="shared" si="13"/>
        <v>0</v>
      </c>
      <c r="AI69" s="312"/>
      <c r="AJ69" s="312"/>
    </row>
    <row r="70" spans="1:48" ht="23.4" customHeight="1" thickBot="1">
      <c r="A70" s="42">
        <f t="shared" ref="A70:AH70" si="14">A28</f>
        <v>0</v>
      </c>
      <c r="B70" s="237">
        <f t="shared" si="14"/>
        <v>0</v>
      </c>
      <c r="C70" s="237"/>
      <c r="D70" s="284">
        <f t="shared" si="14"/>
        <v>0</v>
      </c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6"/>
      <c r="T70" s="238">
        <f t="shared" si="14"/>
        <v>0</v>
      </c>
      <c r="U70" s="239"/>
      <c r="V70" s="240"/>
      <c r="W70" s="293">
        <f t="shared" si="14"/>
        <v>0</v>
      </c>
      <c r="X70" s="294"/>
      <c r="Y70" s="295"/>
      <c r="Z70" s="299">
        <f t="shared" si="14"/>
        <v>0</v>
      </c>
      <c r="AA70" s="300"/>
      <c r="AB70" s="301"/>
      <c r="AC70" s="308">
        <f t="shared" si="14"/>
        <v>0</v>
      </c>
      <c r="AD70" s="309"/>
      <c r="AE70" s="309"/>
      <c r="AF70" s="309"/>
      <c r="AG70" s="310"/>
      <c r="AH70" s="313">
        <f t="shared" si="14"/>
        <v>0</v>
      </c>
      <c r="AI70" s="314"/>
      <c r="AJ70" s="314"/>
    </row>
    <row r="71" spans="1:48" ht="8.4" customHeight="1" thickBot="1">
      <c r="A71" s="51"/>
      <c r="B71" s="51"/>
      <c r="C71" s="51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3"/>
      <c r="Q71" s="53"/>
      <c r="R71" s="53"/>
      <c r="S71" s="53"/>
      <c r="T71" s="54"/>
      <c r="U71" s="54"/>
      <c r="V71" s="54"/>
      <c r="W71" s="54"/>
      <c r="X71" s="54"/>
      <c r="Y71" s="55"/>
      <c r="Z71" s="55"/>
      <c r="AA71" s="55"/>
      <c r="AB71" s="55"/>
      <c r="AC71" s="55"/>
      <c r="AD71" s="55"/>
      <c r="AE71" s="55"/>
      <c r="AF71" s="56"/>
      <c r="AG71" s="56"/>
      <c r="AH71" s="56"/>
      <c r="AI71" s="56"/>
      <c r="AJ71" s="56"/>
    </row>
    <row r="72" spans="1:48" ht="28.5" customHeight="1" thickBot="1">
      <c r="B72" s="222"/>
      <c r="C72" s="222"/>
      <c r="U72" s="62"/>
      <c r="V72" s="63"/>
      <c r="W72" s="64"/>
      <c r="X72" s="65" t="s">
        <v>40</v>
      </c>
      <c r="Y72" s="66"/>
      <c r="Z72" s="66"/>
      <c r="AA72" s="67"/>
      <c r="AB72" s="68" t="s">
        <v>41</v>
      </c>
      <c r="AC72" s="69"/>
      <c r="AD72" s="69"/>
      <c r="AE72" s="70"/>
      <c r="AF72" s="68" t="s">
        <v>42</v>
      </c>
      <c r="AG72" s="69"/>
      <c r="AH72" s="69"/>
      <c r="AI72" s="69"/>
      <c r="AJ72" s="71"/>
    </row>
    <row r="73" spans="1:48" ht="15.75" customHeight="1">
      <c r="B73" s="218" t="s">
        <v>11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20"/>
      <c r="U73" s="72" t="s">
        <v>48</v>
      </c>
      <c r="V73" s="73"/>
      <c r="W73" s="74"/>
      <c r="X73" s="78">
        <f>X31</f>
        <v>0</v>
      </c>
      <c r="Y73" s="79"/>
      <c r="Z73" s="79"/>
      <c r="AA73" s="80"/>
      <c r="AB73" s="84">
        <f t="shared" ref="AB73" si="15">AB31</f>
        <v>0</v>
      </c>
      <c r="AC73" s="85"/>
      <c r="AD73" s="85"/>
      <c r="AE73" s="86"/>
      <c r="AF73" s="90"/>
      <c r="AG73" s="91"/>
      <c r="AH73" s="91"/>
      <c r="AI73" s="91"/>
      <c r="AJ73" s="92"/>
    </row>
    <row r="74" spans="1:48" ht="14.25" customHeight="1">
      <c r="B74" s="209" t="s">
        <v>15</v>
      </c>
      <c r="C74" s="210"/>
      <c r="D74" s="210"/>
      <c r="E74" s="210"/>
      <c r="F74" s="210">
        <f>F32</f>
        <v>0</v>
      </c>
      <c r="G74" s="210"/>
      <c r="H74" s="210"/>
      <c r="I74" s="210"/>
      <c r="J74" s="210"/>
      <c r="K74" s="210"/>
      <c r="L74" s="243" t="s">
        <v>13</v>
      </c>
      <c r="M74" s="243"/>
      <c r="N74" s="210">
        <f>N32</f>
        <v>0</v>
      </c>
      <c r="O74" s="210"/>
      <c r="P74" s="210"/>
      <c r="Q74" s="210"/>
      <c r="R74" s="210"/>
      <c r="S74" s="244"/>
      <c r="U74" s="75"/>
      <c r="V74" s="76"/>
      <c r="W74" s="77"/>
      <c r="X74" s="81"/>
      <c r="Y74" s="82"/>
      <c r="Z74" s="82"/>
      <c r="AA74" s="83"/>
      <c r="AB74" s="87"/>
      <c r="AC74" s="88"/>
      <c r="AD74" s="88"/>
      <c r="AE74" s="89"/>
      <c r="AF74" s="93"/>
      <c r="AG74" s="94"/>
      <c r="AH74" s="94"/>
      <c r="AI74" s="94"/>
      <c r="AJ74" s="95"/>
    </row>
    <row r="75" spans="1:48" ht="14.25" customHeight="1"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43"/>
      <c r="M75" s="243"/>
      <c r="N75" s="210"/>
      <c r="O75" s="210"/>
      <c r="P75" s="210"/>
      <c r="Q75" s="210"/>
      <c r="R75" s="210"/>
      <c r="S75" s="244"/>
      <c r="U75" s="72" t="s">
        <v>49</v>
      </c>
      <c r="V75" s="73"/>
      <c r="W75" s="74"/>
      <c r="X75" s="78">
        <f t="shared" ref="X75" si="16">X33</f>
        <v>0</v>
      </c>
      <c r="Y75" s="79"/>
      <c r="Z75" s="79"/>
      <c r="AA75" s="80"/>
      <c r="AB75" s="84">
        <f t="shared" ref="AB75" si="17">AB33</f>
        <v>0</v>
      </c>
      <c r="AC75" s="85"/>
      <c r="AD75" s="85"/>
      <c r="AE75" s="86"/>
      <c r="AF75" s="93"/>
      <c r="AG75" s="94"/>
      <c r="AH75" s="94"/>
      <c r="AI75" s="94"/>
      <c r="AJ75" s="95"/>
    </row>
    <row r="76" spans="1:48" ht="14.25" customHeight="1">
      <c r="B76" s="209" t="s">
        <v>14</v>
      </c>
      <c r="C76" s="210"/>
      <c r="D76" s="210"/>
      <c r="E76" s="210"/>
      <c r="F76" s="210">
        <f>F34</f>
        <v>0</v>
      </c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44"/>
      <c r="U76" s="75"/>
      <c r="V76" s="76"/>
      <c r="W76" s="77"/>
      <c r="X76" s="81"/>
      <c r="Y76" s="82"/>
      <c r="Z76" s="82"/>
      <c r="AA76" s="83"/>
      <c r="AB76" s="87"/>
      <c r="AC76" s="88"/>
      <c r="AD76" s="88"/>
      <c r="AE76" s="89"/>
      <c r="AF76" s="93"/>
      <c r="AG76" s="94"/>
      <c r="AH76" s="94"/>
      <c r="AI76" s="94"/>
      <c r="AJ76" s="95"/>
    </row>
    <row r="77" spans="1:48" ht="14.25" customHeight="1"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44"/>
      <c r="U77" s="72" t="s">
        <v>45</v>
      </c>
      <c r="V77" s="73"/>
      <c r="W77" s="74"/>
      <c r="X77" s="78">
        <f>X35</f>
        <v>0</v>
      </c>
      <c r="Y77" s="79"/>
      <c r="Z77" s="79"/>
      <c r="AA77" s="80"/>
      <c r="AB77" s="105" t="s">
        <v>46</v>
      </c>
      <c r="AC77" s="106"/>
      <c r="AD77" s="106"/>
      <c r="AE77" s="107"/>
      <c r="AF77" s="93"/>
      <c r="AG77" s="94"/>
      <c r="AH77" s="94"/>
      <c r="AI77" s="94"/>
      <c r="AJ77" s="95"/>
    </row>
    <row r="78" spans="1:48" ht="17.25" customHeight="1" thickBot="1">
      <c r="B78" s="245" t="s">
        <v>16</v>
      </c>
      <c r="C78" s="246"/>
      <c r="D78" s="246"/>
      <c r="E78" s="246"/>
      <c r="F78" s="210">
        <f>F36</f>
        <v>0</v>
      </c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44"/>
      <c r="U78" s="99"/>
      <c r="V78" s="100"/>
      <c r="W78" s="101"/>
      <c r="X78" s="102"/>
      <c r="Y78" s="103"/>
      <c r="Z78" s="103"/>
      <c r="AA78" s="104"/>
      <c r="AB78" s="108"/>
      <c r="AC78" s="109"/>
      <c r="AD78" s="109"/>
      <c r="AE78" s="110"/>
      <c r="AF78" s="96"/>
      <c r="AG78" s="97"/>
      <c r="AH78" s="97"/>
      <c r="AI78" s="97"/>
      <c r="AJ78" s="98"/>
      <c r="AV78" s="26"/>
    </row>
    <row r="79" spans="1:48" ht="27" customHeight="1" thickTop="1" thickBot="1">
      <c r="A79" s="25"/>
      <c r="B79" s="241" t="s">
        <v>10</v>
      </c>
      <c r="C79" s="242"/>
      <c r="D79" s="242"/>
      <c r="E79" s="242"/>
      <c r="F79" s="242">
        <f>F37</f>
        <v>0</v>
      </c>
      <c r="G79" s="242"/>
      <c r="H79" s="242"/>
      <c r="I79" s="242"/>
      <c r="J79" s="23" t="s">
        <v>12</v>
      </c>
      <c r="K79" s="247">
        <f>K37</f>
        <v>0</v>
      </c>
      <c r="L79" s="242"/>
      <c r="M79" s="242"/>
      <c r="N79" s="242"/>
      <c r="O79" s="242"/>
      <c r="P79" s="242"/>
      <c r="Q79" s="242"/>
      <c r="R79" s="242"/>
      <c r="S79" s="248"/>
      <c r="U79" s="131" t="s">
        <v>7</v>
      </c>
      <c r="V79" s="132"/>
      <c r="W79" s="133"/>
      <c r="X79" s="134">
        <f>SUM(X73:AA78)</f>
        <v>0</v>
      </c>
      <c r="Y79" s="135"/>
      <c r="Z79" s="135"/>
      <c r="AA79" s="136"/>
      <c r="AB79" s="137">
        <f>SUM(AB73:AE78)</f>
        <v>0</v>
      </c>
      <c r="AC79" s="138"/>
      <c r="AD79" s="138"/>
      <c r="AE79" s="139"/>
      <c r="AF79" s="137">
        <f>SUM(X79:AE79)</f>
        <v>0</v>
      </c>
      <c r="AG79" s="138"/>
      <c r="AH79" s="138"/>
      <c r="AI79" s="138"/>
      <c r="AJ79" s="140"/>
    </row>
    <row r="80" spans="1:48" ht="18" customHeight="1">
      <c r="A80" s="57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61" t="s">
        <v>47</v>
      </c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</row>
    <row r="81" spans="18:36" ht="15" customHeight="1">
      <c r="R81" s="13"/>
    </row>
    <row r="82" spans="18:36" ht="15" customHeight="1">
      <c r="R82" s="13"/>
    </row>
    <row r="83" spans="18:36" ht="15" customHeight="1">
      <c r="T83" s="211"/>
      <c r="U83" s="211"/>
      <c r="V83" s="211"/>
      <c r="W83" s="215"/>
      <c r="X83" s="215"/>
      <c r="Y83" s="215"/>
      <c r="Z83" s="215"/>
      <c r="AA83" s="215"/>
      <c r="AB83" s="215"/>
      <c r="AC83" s="215"/>
      <c r="AD83" s="215"/>
      <c r="AE83" s="215"/>
      <c r="AF83" s="217"/>
      <c r="AG83" s="217"/>
      <c r="AH83" s="217"/>
      <c r="AI83" s="217"/>
      <c r="AJ83" s="217"/>
    </row>
    <row r="84" spans="18:36" ht="15" customHeight="1">
      <c r="T84" s="211"/>
      <c r="U84" s="211"/>
      <c r="V84" s="211"/>
      <c r="W84" s="215"/>
      <c r="X84" s="215"/>
      <c r="Y84" s="215"/>
      <c r="Z84" s="215"/>
      <c r="AA84" s="215"/>
      <c r="AB84" s="215"/>
      <c r="AC84" s="215"/>
      <c r="AD84" s="215"/>
      <c r="AE84" s="215"/>
      <c r="AF84" s="217"/>
      <c r="AG84" s="217"/>
      <c r="AH84" s="217"/>
      <c r="AI84" s="217"/>
      <c r="AJ84" s="217"/>
    </row>
    <row r="85" spans="18:36" ht="15" customHeight="1">
      <c r="T85" s="211"/>
      <c r="U85" s="211"/>
      <c r="V85" s="211"/>
      <c r="W85" s="205"/>
      <c r="X85" s="205"/>
      <c r="Y85" s="205"/>
      <c r="Z85" s="205"/>
      <c r="AA85" s="205"/>
      <c r="AB85" s="205"/>
      <c r="AC85" s="205"/>
      <c r="AD85" s="205"/>
      <c r="AE85" s="205"/>
      <c r="AF85" s="206"/>
      <c r="AG85" s="206"/>
      <c r="AH85" s="206"/>
      <c r="AI85" s="206"/>
      <c r="AJ85" s="206"/>
    </row>
    <row r="86" spans="18:36" ht="15" customHeight="1"/>
  </sheetData>
  <mergeCells count="330">
    <mergeCell ref="W11:AB11"/>
    <mergeCell ref="AE11:AJ11"/>
    <mergeCell ref="X48:AJ48"/>
    <mergeCell ref="X49:AJ49"/>
    <mergeCell ref="X50:AJ50"/>
    <mergeCell ref="X8:AJ8"/>
    <mergeCell ref="X9:AJ9"/>
    <mergeCell ref="W28:Y28"/>
    <mergeCell ref="AC14:AG14"/>
    <mergeCell ref="AC15:AG15"/>
    <mergeCell ref="AC16:AG16"/>
    <mergeCell ref="AC17:AG17"/>
    <mergeCell ref="AH14:AJ14"/>
    <mergeCell ref="AH15:AJ15"/>
    <mergeCell ref="AH16:AJ16"/>
    <mergeCell ref="AC18:AG18"/>
    <mergeCell ref="AC19:AG19"/>
    <mergeCell ref="AH17:AJ17"/>
    <mergeCell ref="AC26:AG26"/>
    <mergeCell ref="AC27:AG27"/>
    <mergeCell ref="AC28:AG28"/>
    <mergeCell ref="AH66:AJ66"/>
    <mergeCell ref="AH67:AJ67"/>
    <mergeCell ref="AH68:AJ68"/>
    <mergeCell ref="AH69:AJ69"/>
    <mergeCell ref="AH70:AJ70"/>
    <mergeCell ref="AH57:AJ57"/>
    <mergeCell ref="AH58:AJ58"/>
    <mergeCell ref="AH59:AJ59"/>
    <mergeCell ref="AH60:AJ60"/>
    <mergeCell ref="AH61:AJ61"/>
    <mergeCell ref="AH62:AJ62"/>
    <mergeCell ref="AH63:AJ63"/>
    <mergeCell ref="AH64:AJ64"/>
    <mergeCell ref="AH65:AJ65"/>
    <mergeCell ref="AC62:AG62"/>
    <mergeCell ref="AC63:AG63"/>
    <mergeCell ref="AC64:AG64"/>
    <mergeCell ref="AC65:AG65"/>
    <mergeCell ref="AC66:AG66"/>
    <mergeCell ref="AC67:AG67"/>
    <mergeCell ref="AC68:AG68"/>
    <mergeCell ref="AC69:AG69"/>
    <mergeCell ref="AC70:AG70"/>
    <mergeCell ref="W66:Y66"/>
    <mergeCell ref="W67:Y67"/>
    <mergeCell ref="W68:Y68"/>
    <mergeCell ref="W69:Y69"/>
    <mergeCell ref="W70:Y70"/>
    <mergeCell ref="Z57:AB57"/>
    <mergeCell ref="Z68:AB68"/>
    <mergeCell ref="Z69:AB69"/>
    <mergeCell ref="Z70:AB70"/>
    <mergeCell ref="Z59:AB59"/>
    <mergeCell ref="Z60:AB60"/>
    <mergeCell ref="Z61:AB61"/>
    <mergeCell ref="Z62:AB62"/>
    <mergeCell ref="Z63:AB63"/>
    <mergeCell ref="Z64:AB64"/>
    <mergeCell ref="Z65:AB65"/>
    <mergeCell ref="Z58:AB58"/>
    <mergeCell ref="Z66:AB66"/>
    <mergeCell ref="B56:C56"/>
    <mergeCell ref="B58:C58"/>
    <mergeCell ref="B57:C57"/>
    <mergeCell ref="B22:C22"/>
    <mergeCell ref="B23:C23"/>
    <mergeCell ref="T22:V22"/>
    <mergeCell ref="T23:V23"/>
    <mergeCell ref="B24:C24"/>
    <mergeCell ref="N32:S33"/>
    <mergeCell ref="D56:S56"/>
    <mergeCell ref="D57:S57"/>
    <mergeCell ref="D58:S58"/>
    <mergeCell ref="D25:S25"/>
    <mergeCell ref="D26:S26"/>
    <mergeCell ref="D27:S27"/>
    <mergeCell ref="D28:S28"/>
    <mergeCell ref="L32:M33"/>
    <mergeCell ref="D20:S20"/>
    <mergeCell ref="D21:S21"/>
    <mergeCell ref="D22:S22"/>
    <mergeCell ref="D23:S23"/>
    <mergeCell ref="D24:S24"/>
    <mergeCell ref="X6:AJ6"/>
    <mergeCell ref="X7:AJ7"/>
    <mergeCell ref="D62:S62"/>
    <mergeCell ref="D63:S63"/>
    <mergeCell ref="W56:Y56"/>
    <mergeCell ref="Z56:AB56"/>
    <mergeCell ref="AC56:AG56"/>
    <mergeCell ref="W57:Y57"/>
    <mergeCell ref="W58:Y58"/>
    <mergeCell ref="W59:Y59"/>
    <mergeCell ref="W60:Y60"/>
    <mergeCell ref="W61:Y61"/>
    <mergeCell ref="W62:Y62"/>
    <mergeCell ref="W63:Y63"/>
    <mergeCell ref="AC57:AG57"/>
    <mergeCell ref="AC58:AG58"/>
    <mergeCell ref="AC59:AG59"/>
    <mergeCell ref="AC60:AG60"/>
    <mergeCell ref="AC61:AG61"/>
    <mergeCell ref="T27:V27"/>
    <mergeCell ref="T28:V28"/>
    <mergeCell ref="T42:V42"/>
    <mergeCell ref="U54:W54"/>
    <mergeCell ref="W27:Y27"/>
    <mergeCell ref="X51:AJ51"/>
    <mergeCell ref="W53:AB53"/>
    <mergeCell ref="AE53:AJ53"/>
    <mergeCell ref="A6:D6"/>
    <mergeCell ref="E6:H6"/>
    <mergeCell ref="J6:L6"/>
    <mergeCell ref="N6:P6"/>
    <mergeCell ref="B17:C17"/>
    <mergeCell ref="B20:C20"/>
    <mergeCell ref="F32:K33"/>
    <mergeCell ref="AH18:AJ18"/>
    <mergeCell ref="AH19:AJ19"/>
    <mergeCell ref="AH20:AJ20"/>
    <mergeCell ref="AH21:AJ21"/>
    <mergeCell ref="AH22:AJ22"/>
    <mergeCell ref="AH23:AJ23"/>
    <mergeCell ref="AH24:AJ24"/>
    <mergeCell ref="D18:S18"/>
    <mergeCell ref="D19:S19"/>
    <mergeCell ref="W83:AE84"/>
    <mergeCell ref="AF83:AJ84"/>
    <mergeCell ref="K79:S79"/>
    <mergeCell ref="B74:E75"/>
    <mergeCell ref="B72:C72"/>
    <mergeCell ref="B73:S73"/>
    <mergeCell ref="Z67:AB67"/>
    <mergeCell ref="T18:V18"/>
    <mergeCell ref="T19:V19"/>
    <mergeCell ref="Z18:AB18"/>
    <mergeCell ref="Z19:AB19"/>
    <mergeCell ref="A50:H51"/>
    <mergeCell ref="I50:S51"/>
    <mergeCell ref="A53:D54"/>
    <mergeCell ref="E53:S54"/>
    <mergeCell ref="A48:D48"/>
    <mergeCell ref="B34:E35"/>
    <mergeCell ref="B36:E36"/>
    <mergeCell ref="B37:E37"/>
    <mergeCell ref="F37:I37"/>
    <mergeCell ref="F34:S35"/>
    <mergeCell ref="F36:S36"/>
    <mergeCell ref="K37:S37"/>
    <mergeCell ref="B21:C21"/>
    <mergeCell ref="T83:V84"/>
    <mergeCell ref="B79:E79"/>
    <mergeCell ref="F79:I79"/>
    <mergeCell ref="F74:K75"/>
    <mergeCell ref="L74:M75"/>
    <mergeCell ref="N74:S75"/>
    <mergeCell ref="B76:E77"/>
    <mergeCell ref="F76:S77"/>
    <mergeCell ref="B78:E78"/>
    <mergeCell ref="F78:S78"/>
    <mergeCell ref="AF42:AJ42"/>
    <mergeCell ref="AC54:AD54"/>
    <mergeCell ref="X54:AB54"/>
    <mergeCell ref="AE54:AJ54"/>
    <mergeCell ref="AH25:AJ25"/>
    <mergeCell ref="AH26:AJ26"/>
    <mergeCell ref="AH27:AJ27"/>
    <mergeCell ref="AH28:AJ28"/>
    <mergeCell ref="Z25:AB25"/>
    <mergeCell ref="Z26:AB26"/>
    <mergeCell ref="Z27:AB27"/>
    <mergeCell ref="Z28:AB28"/>
    <mergeCell ref="AC25:AG25"/>
    <mergeCell ref="Z20:AB20"/>
    <mergeCell ref="Z21:AB21"/>
    <mergeCell ref="Z22:AB22"/>
    <mergeCell ref="Z23:AB23"/>
    <mergeCell ref="Z24:AB24"/>
    <mergeCell ref="AC20:AG20"/>
    <mergeCell ref="AC21:AG21"/>
    <mergeCell ref="AC22:AG22"/>
    <mergeCell ref="AC23:AG23"/>
    <mergeCell ref="AC24:AG24"/>
    <mergeCell ref="W85:AE85"/>
    <mergeCell ref="AF85:AJ85"/>
    <mergeCell ref="A43:AJ43"/>
    <mergeCell ref="T21:V21"/>
    <mergeCell ref="E48:H48"/>
    <mergeCell ref="W42:AE42"/>
    <mergeCell ref="A45:R45"/>
    <mergeCell ref="B32:E33"/>
    <mergeCell ref="T40:V41"/>
    <mergeCell ref="U46:Z46"/>
    <mergeCell ref="AB46:AJ46"/>
    <mergeCell ref="W40:AE41"/>
    <mergeCell ref="J48:L48"/>
    <mergeCell ref="N48:P48"/>
    <mergeCell ref="AF40:AJ41"/>
    <mergeCell ref="B31:S31"/>
    <mergeCell ref="B27:C27"/>
    <mergeCell ref="B28:C28"/>
    <mergeCell ref="B30:C30"/>
    <mergeCell ref="B66:C66"/>
    <mergeCell ref="T85:V85"/>
    <mergeCell ref="B67:C67"/>
    <mergeCell ref="B68:C68"/>
    <mergeCell ref="AH56:AJ56"/>
    <mergeCell ref="I8:S9"/>
    <mergeCell ref="A8:H9"/>
    <mergeCell ref="B26:C26"/>
    <mergeCell ref="B25:C25"/>
    <mergeCell ref="T24:V24"/>
    <mergeCell ref="T25:V25"/>
    <mergeCell ref="T20:V20"/>
    <mergeCell ref="T26:V26"/>
    <mergeCell ref="D14:S14"/>
    <mergeCell ref="D15:S15"/>
    <mergeCell ref="D16:S16"/>
    <mergeCell ref="D17:S17"/>
    <mergeCell ref="U12:W12"/>
    <mergeCell ref="T14:V14"/>
    <mergeCell ref="T15:V15"/>
    <mergeCell ref="T16:V16"/>
    <mergeCell ref="T17:V17"/>
    <mergeCell ref="W20:Y20"/>
    <mergeCell ref="W21:Y21"/>
    <mergeCell ref="W22:Y22"/>
    <mergeCell ref="W23:Y23"/>
    <mergeCell ref="W24:Y24"/>
    <mergeCell ref="W25:Y25"/>
    <mergeCell ref="W26:Y26"/>
    <mergeCell ref="A1:AJ1"/>
    <mergeCell ref="A3:R3"/>
    <mergeCell ref="B14:C14"/>
    <mergeCell ref="B16:C16"/>
    <mergeCell ref="B18:C18"/>
    <mergeCell ref="B19:C19"/>
    <mergeCell ref="B15:C15"/>
    <mergeCell ref="U4:Z4"/>
    <mergeCell ref="AB4:AJ4"/>
    <mergeCell ref="AC12:AD12"/>
    <mergeCell ref="X12:AB12"/>
    <mergeCell ref="AE12:AJ12"/>
    <mergeCell ref="Z14:AB14"/>
    <mergeCell ref="Z15:AB15"/>
    <mergeCell ref="Z16:AB16"/>
    <mergeCell ref="Z17:AB17"/>
    <mergeCell ref="A11:D12"/>
    <mergeCell ref="E11:S12"/>
    <mergeCell ref="W14:Y14"/>
    <mergeCell ref="W15:Y15"/>
    <mergeCell ref="W16:Y16"/>
    <mergeCell ref="W17:Y17"/>
    <mergeCell ref="W18:Y18"/>
    <mergeCell ref="W19:Y19"/>
    <mergeCell ref="T61:V61"/>
    <mergeCell ref="T62:V62"/>
    <mergeCell ref="T63:V63"/>
    <mergeCell ref="B61:C61"/>
    <mergeCell ref="B60:C60"/>
    <mergeCell ref="B59:C59"/>
    <mergeCell ref="B63:C63"/>
    <mergeCell ref="B65:C65"/>
    <mergeCell ref="B62:C62"/>
    <mergeCell ref="D59:S59"/>
    <mergeCell ref="D60:S60"/>
    <mergeCell ref="D61:S61"/>
    <mergeCell ref="U79:W79"/>
    <mergeCell ref="X79:AA79"/>
    <mergeCell ref="AB79:AE79"/>
    <mergeCell ref="AF79:AJ79"/>
    <mergeCell ref="L80:AJ80"/>
    <mergeCell ref="B64:C64"/>
    <mergeCell ref="T64:V64"/>
    <mergeCell ref="T65:V65"/>
    <mergeCell ref="T66:V66"/>
    <mergeCell ref="D64:S64"/>
    <mergeCell ref="D65:S65"/>
    <mergeCell ref="D66:S66"/>
    <mergeCell ref="B69:C69"/>
    <mergeCell ref="B70:C70"/>
    <mergeCell ref="T67:V67"/>
    <mergeCell ref="T68:V68"/>
    <mergeCell ref="T69:V69"/>
    <mergeCell ref="T70:V70"/>
    <mergeCell ref="D67:S67"/>
    <mergeCell ref="D68:S68"/>
    <mergeCell ref="D69:S69"/>
    <mergeCell ref="D70:S70"/>
    <mergeCell ref="W64:Y64"/>
    <mergeCell ref="W65:Y65"/>
    <mergeCell ref="U30:W30"/>
    <mergeCell ref="X30:AA30"/>
    <mergeCell ref="AB30:AE30"/>
    <mergeCell ref="AF30:AJ30"/>
    <mergeCell ref="U31:W32"/>
    <mergeCell ref="X31:AA32"/>
    <mergeCell ref="AB31:AE32"/>
    <mergeCell ref="AF31:AJ36"/>
    <mergeCell ref="U33:W34"/>
    <mergeCell ref="X33:AA34"/>
    <mergeCell ref="AB33:AE34"/>
    <mergeCell ref="U35:W36"/>
    <mergeCell ref="X35:AA36"/>
    <mergeCell ref="AB35:AE36"/>
    <mergeCell ref="AF37:AJ37"/>
    <mergeCell ref="L38:AJ38"/>
    <mergeCell ref="U72:W72"/>
    <mergeCell ref="X72:AA72"/>
    <mergeCell ref="AB72:AE72"/>
    <mergeCell ref="AF72:AJ72"/>
    <mergeCell ref="U73:W74"/>
    <mergeCell ref="X73:AA74"/>
    <mergeCell ref="AB73:AE74"/>
    <mergeCell ref="AF73:AJ78"/>
    <mergeCell ref="U75:W76"/>
    <mergeCell ref="X75:AA76"/>
    <mergeCell ref="AB75:AE76"/>
    <mergeCell ref="U77:W78"/>
    <mergeCell ref="X77:AA78"/>
    <mergeCell ref="AB77:AE78"/>
    <mergeCell ref="U37:W37"/>
    <mergeCell ref="X37:AA37"/>
    <mergeCell ref="AB37:AE37"/>
    <mergeCell ref="T56:V56"/>
    <mergeCell ref="T57:V57"/>
    <mergeCell ref="T58:V58"/>
    <mergeCell ref="T59:V59"/>
    <mergeCell ref="T60:V60"/>
  </mergeCells>
  <phoneticPr fontId="1"/>
  <dataValidations count="2">
    <dataValidation type="list" allowBlank="1" showInputMessage="1" showErrorMessage="1" sqref="AH70" xr:uid="{FD1F625B-0186-4B70-81CB-73E18A90E900}">
      <formula1>"*, ,"</formula1>
    </dataValidation>
    <dataValidation type="list" allowBlank="1" showInputMessage="1" showErrorMessage="1" sqref="AH15:AJ28" xr:uid="{BD5ED5ED-DC49-4111-9A49-D319BBE21635}">
      <formula1>"＊軽,＊非,,"</formula1>
    </dataValidation>
  </dataValidations>
  <printOptions horizontalCentered="1"/>
  <pageMargins left="0.23622047244094491" right="0.23622047244094491" top="0.59055118110236227" bottom="0.15748031496062992" header="0.31496062992125984" footer="0.31496062992125984"/>
  <pageSetup paperSize="9" fitToHeight="0" orientation="portrait" blackAndWhite="1" r:id="rId1"/>
  <rowBreaks count="1" manualBreakCount="1">
    <brk id="42" max="3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1"/>
  <sheetViews>
    <sheetView showGridLines="0" showZeros="0" view="pageBreakPreview" topLeftCell="A21" zoomScaleNormal="100" zoomScaleSheetLayoutView="100" workbookViewId="0">
      <selection activeCell="X34" sqref="X34:AI35"/>
    </sheetView>
  </sheetViews>
  <sheetFormatPr defaultColWidth="2.6640625" defaultRowHeight="13.2"/>
  <cols>
    <col min="1" max="1" width="4.21875" style="28" bestFit="1" customWidth="1"/>
    <col min="2" max="3" width="2.109375" style="28" customWidth="1"/>
    <col min="4" max="16384" width="2.6640625" style="28"/>
  </cols>
  <sheetData>
    <row r="1" spans="1:36" ht="24" customHeight="1">
      <c r="A1" s="448" t="s">
        <v>22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</row>
    <row r="2" spans="1:36" ht="18.75" customHeight="1" thickBot="1">
      <c r="AI2" s="30"/>
    </row>
    <row r="3" spans="1:36" ht="27.75" customHeight="1" thickBot="1">
      <c r="A3" s="29" t="s">
        <v>1</v>
      </c>
      <c r="B3" s="383" t="s">
        <v>2</v>
      </c>
      <c r="C3" s="383"/>
      <c r="D3" s="349" t="s">
        <v>36</v>
      </c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  <c r="S3" s="383" t="s">
        <v>3</v>
      </c>
      <c r="T3" s="383"/>
      <c r="U3" s="383"/>
      <c r="V3" s="349" t="s">
        <v>31</v>
      </c>
      <c r="W3" s="350"/>
      <c r="X3" s="351"/>
      <c r="Y3" s="349" t="s">
        <v>38</v>
      </c>
      <c r="Z3" s="350"/>
      <c r="AA3" s="351"/>
      <c r="AB3" s="349" t="s">
        <v>39</v>
      </c>
      <c r="AC3" s="350"/>
      <c r="AD3" s="350"/>
      <c r="AE3" s="350"/>
      <c r="AF3" s="351"/>
      <c r="AG3" s="383" t="s">
        <v>34</v>
      </c>
      <c r="AH3" s="383"/>
      <c r="AI3" s="445"/>
      <c r="AJ3" s="36"/>
    </row>
    <row r="4" spans="1:36" ht="24.9" customHeight="1">
      <c r="A4" s="43"/>
      <c r="B4" s="449"/>
      <c r="C4" s="449"/>
      <c r="D4" s="386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8"/>
      <c r="S4" s="450"/>
      <c r="T4" s="450"/>
      <c r="U4" s="450"/>
      <c r="V4" s="401"/>
      <c r="W4" s="402"/>
      <c r="X4" s="403"/>
      <c r="Y4" s="395"/>
      <c r="Z4" s="396"/>
      <c r="AA4" s="397"/>
      <c r="AB4" s="410">
        <f t="shared" ref="AB4:AB29" si="0">ROUNDDOWN(S4*Y4,0)</f>
        <v>0</v>
      </c>
      <c r="AC4" s="411"/>
      <c r="AD4" s="411"/>
      <c r="AE4" s="411"/>
      <c r="AF4" s="412"/>
      <c r="AG4" s="434"/>
      <c r="AH4" s="434"/>
      <c r="AI4" s="435"/>
    </row>
    <row r="5" spans="1:36" ht="24.9" customHeight="1">
      <c r="A5" s="44"/>
      <c r="B5" s="451"/>
      <c r="C5" s="451"/>
      <c r="D5" s="370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2"/>
      <c r="S5" s="450"/>
      <c r="T5" s="450"/>
      <c r="U5" s="450"/>
      <c r="V5" s="404"/>
      <c r="W5" s="405"/>
      <c r="X5" s="406"/>
      <c r="Y5" s="398"/>
      <c r="Z5" s="399"/>
      <c r="AA5" s="400"/>
      <c r="AB5" s="413">
        <f t="shared" si="0"/>
        <v>0</v>
      </c>
      <c r="AC5" s="414"/>
      <c r="AD5" s="414"/>
      <c r="AE5" s="414"/>
      <c r="AF5" s="415"/>
      <c r="AG5" s="434"/>
      <c r="AH5" s="434"/>
      <c r="AI5" s="435"/>
    </row>
    <row r="6" spans="1:36" ht="24.9" customHeight="1">
      <c r="A6" s="45"/>
      <c r="B6" s="384"/>
      <c r="C6" s="384"/>
      <c r="D6" s="370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2"/>
      <c r="S6" s="385"/>
      <c r="T6" s="385"/>
      <c r="U6" s="385"/>
      <c r="V6" s="407"/>
      <c r="W6" s="408"/>
      <c r="X6" s="409"/>
      <c r="Y6" s="389"/>
      <c r="Z6" s="390"/>
      <c r="AA6" s="391"/>
      <c r="AB6" s="392">
        <f t="shared" si="0"/>
        <v>0</v>
      </c>
      <c r="AC6" s="393"/>
      <c r="AD6" s="393"/>
      <c r="AE6" s="393"/>
      <c r="AF6" s="394"/>
      <c r="AG6" s="434"/>
      <c r="AH6" s="434"/>
      <c r="AI6" s="435"/>
    </row>
    <row r="7" spans="1:36" ht="24.9" customHeight="1">
      <c r="A7" s="45"/>
      <c r="B7" s="384"/>
      <c r="C7" s="384"/>
      <c r="D7" s="370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2"/>
      <c r="S7" s="385"/>
      <c r="T7" s="385"/>
      <c r="U7" s="385"/>
      <c r="V7" s="407"/>
      <c r="W7" s="408"/>
      <c r="X7" s="409"/>
      <c r="Y7" s="389"/>
      <c r="Z7" s="390"/>
      <c r="AA7" s="391"/>
      <c r="AB7" s="392">
        <f t="shared" si="0"/>
        <v>0</v>
      </c>
      <c r="AC7" s="393"/>
      <c r="AD7" s="393"/>
      <c r="AE7" s="393"/>
      <c r="AF7" s="394"/>
      <c r="AG7" s="434"/>
      <c r="AH7" s="434"/>
      <c r="AI7" s="435"/>
    </row>
    <row r="8" spans="1:36" ht="24.9" customHeight="1">
      <c r="A8" s="45"/>
      <c r="B8" s="384"/>
      <c r="C8" s="384"/>
      <c r="D8" s="370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2"/>
      <c r="S8" s="385"/>
      <c r="T8" s="385"/>
      <c r="U8" s="385"/>
      <c r="V8" s="407"/>
      <c r="W8" s="408"/>
      <c r="X8" s="409"/>
      <c r="Y8" s="389"/>
      <c r="Z8" s="390"/>
      <c r="AA8" s="391"/>
      <c r="AB8" s="392">
        <f t="shared" si="0"/>
        <v>0</v>
      </c>
      <c r="AC8" s="393"/>
      <c r="AD8" s="393"/>
      <c r="AE8" s="393"/>
      <c r="AF8" s="394"/>
      <c r="AG8" s="434"/>
      <c r="AH8" s="434"/>
      <c r="AI8" s="435"/>
    </row>
    <row r="9" spans="1:36" ht="24.9" customHeight="1">
      <c r="A9" s="45"/>
      <c r="B9" s="384"/>
      <c r="C9" s="384"/>
      <c r="D9" s="370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2"/>
      <c r="S9" s="385"/>
      <c r="T9" s="385"/>
      <c r="U9" s="385"/>
      <c r="V9" s="407"/>
      <c r="W9" s="408"/>
      <c r="X9" s="409"/>
      <c r="Y9" s="389"/>
      <c r="Z9" s="390"/>
      <c r="AA9" s="391"/>
      <c r="AB9" s="392">
        <f t="shared" si="0"/>
        <v>0</v>
      </c>
      <c r="AC9" s="393"/>
      <c r="AD9" s="393"/>
      <c r="AE9" s="393"/>
      <c r="AF9" s="394"/>
      <c r="AG9" s="434"/>
      <c r="AH9" s="434"/>
      <c r="AI9" s="435"/>
    </row>
    <row r="10" spans="1:36" ht="24.9" customHeight="1">
      <c r="A10" s="45"/>
      <c r="B10" s="384"/>
      <c r="C10" s="384"/>
      <c r="D10" s="370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2"/>
      <c r="S10" s="385"/>
      <c r="T10" s="385"/>
      <c r="U10" s="385"/>
      <c r="V10" s="407"/>
      <c r="W10" s="408"/>
      <c r="X10" s="409"/>
      <c r="Y10" s="389"/>
      <c r="Z10" s="390"/>
      <c r="AA10" s="391"/>
      <c r="AB10" s="392">
        <f t="shared" si="0"/>
        <v>0</v>
      </c>
      <c r="AC10" s="393"/>
      <c r="AD10" s="393"/>
      <c r="AE10" s="393"/>
      <c r="AF10" s="394"/>
      <c r="AG10" s="434"/>
      <c r="AH10" s="434"/>
      <c r="AI10" s="435"/>
    </row>
    <row r="11" spans="1:36" ht="24.9" customHeight="1">
      <c r="A11" s="45"/>
      <c r="B11" s="384"/>
      <c r="C11" s="384"/>
      <c r="D11" s="370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2"/>
      <c r="S11" s="385"/>
      <c r="T11" s="385"/>
      <c r="U11" s="385"/>
      <c r="V11" s="407"/>
      <c r="W11" s="408"/>
      <c r="X11" s="409"/>
      <c r="Y11" s="389"/>
      <c r="Z11" s="390"/>
      <c r="AA11" s="391"/>
      <c r="AB11" s="392">
        <f t="shared" si="0"/>
        <v>0</v>
      </c>
      <c r="AC11" s="393"/>
      <c r="AD11" s="393"/>
      <c r="AE11" s="393"/>
      <c r="AF11" s="394"/>
      <c r="AG11" s="434"/>
      <c r="AH11" s="434"/>
      <c r="AI11" s="435"/>
    </row>
    <row r="12" spans="1:36" ht="24.9" customHeight="1">
      <c r="A12" s="45"/>
      <c r="B12" s="384"/>
      <c r="C12" s="384"/>
      <c r="D12" s="370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2"/>
      <c r="S12" s="385"/>
      <c r="T12" s="385"/>
      <c r="U12" s="385"/>
      <c r="V12" s="407"/>
      <c r="W12" s="408"/>
      <c r="X12" s="409"/>
      <c r="Y12" s="389"/>
      <c r="Z12" s="390"/>
      <c r="AA12" s="391"/>
      <c r="AB12" s="392">
        <f t="shared" si="0"/>
        <v>0</v>
      </c>
      <c r="AC12" s="393"/>
      <c r="AD12" s="393"/>
      <c r="AE12" s="393"/>
      <c r="AF12" s="394"/>
      <c r="AG12" s="434"/>
      <c r="AH12" s="434"/>
      <c r="AI12" s="435"/>
    </row>
    <row r="13" spans="1:36" ht="24.9" customHeight="1">
      <c r="A13" s="45"/>
      <c r="B13" s="384"/>
      <c r="C13" s="384"/>
      <c r="D13" s="370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2"/>
      <c r="S13" s="385"/>
      <c r="T13" s="385"/>
      <c r="U13" s="385"/>
      <c r="V13" s="407"/>
      <c r="W13" s="408"/>
      <c r="X13" s="409"/>
      <c r="Y13" s="389"/>
      <c r="Z13" s="390"/>
      <c r="AA13" s="391"/>
      <c r="AB13" s="392">
        <f t="shared" si="0"/>
        <v>0</v>
      </c>
      <c r="AC13" s="393"/>
      <c r="AD13" s="393"/>
      <c r="AE13" s="393"/>
      <c r="AF13" s="394"/>
      <c r="AG13" s="434"/>
      <c r="AH13" s="434"/>
      <c r="AI13" s="435"/>
    </row>
    <row r="14" spans="1:36" ht="24.9" customHeight="1">
      <c r="A14" s="45"/>
      <c r="B14" s="384"/>
      <c r="C14" s="384"/>
      <c r="D14" s="370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2"/>
      <c r="S14" s="385"/>
      <c r="T14" s="385"/>
      <c r="U14" s="385"/>
      <c r="V14" s="407"/>
      <c r="W14" s="408"/>
      <c r="X14" s="409"/>
      <c r="Y14" s="389"/>
      <c r="Z14" s="390"/>
      <c r="AA14" s="391"/>
      <c r="AB14" s="392">
        <f t="shared" si="0"/>
        <v>0</v>
      </c>
      <c r="AC14" s="393"/>
      <c r="AD14" s="393"/>
      <c r="AE14" s="393"/>
      <c r="AF14" s="394"/>
      <c r="AG14" s="434"/>
      <c r="AH14" s="434"/>
      <c r="AI14" s="435"/>
    </row>
    <row r="15" spans="1:36" ht="24.9" customHeight="1">
      <c r="A15" s="45"/>
      <c r="B15" s="384"/>
      <c r="C15" s="384"/>
      <c r="D15" s="370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2"/>
      <c r="S15" s="385"/>
      <c r="T15" s="385"/>
      <c r="U15" s="385"/>
      <c r="V15" s="407"/>
      <c r="W15" s="408"/>
      <c r="X15" s="409"/>
      <c r="Y15" s="389"/>
      <c r="Z15" s="390"/>
      <c r="AA15" s="391"/>
      <c r="AB15" s="392">
        <f t="shared" si="0"/>
        <v>0</v>
      </c>
      <c r="AC15" s="393"/>
      <c r="AD15" s="393"/>
      <c r="AE15" s="393"/>
      <c r="AF15" s="394"/>
      <c r="AG15" s="434"/>
      <c r="AH15" s="434"/>
      <c r="AI15" s="435"/>
    </row>
    <row r="16" spans="1:36" ht="24.9" customHeight="1">
      <c r="A16" s="45"/>
      <c r="B16" s="384"/>
      <c r="C16" s="384"/>
      <c r="D16" s="370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2"/>
      <c r="S16" s="385"/>
      <c r="T16" s="385"/>
      <c r="U16" s="385"/>
      <c r="V16" s="407"/>
      <c r="W16" s="408"/>
      <c r="X16" s="409"/>
      <c r="Y16" s="389"/>
      <c r="Z16" s="390"/>
      <c r="AA16" s="391"/>
      <c r="AB16" s="392">
        <f t="shared" si="0"/>
        <v>0</v>
      </c>
      <c r="AC16" s="393"/>
      <c r="AD16" s="393"/>
      <c r="AE16" s="393"/>
      <c r="AF16" s="394"/>
      <c r="AG16" s="434"/>
      <c r="AH16" s="434"/>
      <c r="AI16" s="435"/>
    </row>
    <row r="17" spans="1:35" ht="24.9" customHeight="1">
      <c r="A17" s="45"/>
      <c r="B17" s="384"/>
      <c r="C17" s="384"/>
      <c r="D17" s="370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2"/>
      <c r="S17" s="385"/>
      <c r="T17" s="385"/>
      <c r="U17" s="385"/>
      <c r="V17" s="407"/>
      <c r="W17" s="408"/>
      <c r="X17" s="409"/>
      <c r="Y17" s="389"/>
      <c r="Z17" s="390"/>
      <c r="AA17" s="391"/>
      <c r="AB17" s="392">
        <f t="shared" si="0"/>
        <v>0</v>
      </c>
      <c r="AC17" s="393"/>
      <c r="AD17" s="393"/>
      <c r="AE17" s="393"/>
      <c r="AF17" s="394"/>
      <c r="AG17" s="434"/>
      <c r="AH17" s="434"/>
      <c r="AI17" s="435"/>
    </row>
    <row r="18" spans="1:35" ht="24.9" customHeight="1">
      <c r="A18" s="45"/>
      <c r="B18" s="384"/>
      <c r="C18" s="384"/>
      <c r="D18" s="370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2"/>
      <c r="S18" s="385"/>
      <c r="T18" s="385"/>
      <c r="U18" s="385"/>
      <c r="V18" s="407"/>
      <c r="W18" s="408"/>
      <c r="X18" s="409"/>
      <c r="Y18" s="389"/>
      <c r="Z18" s="390"/>
      <c r="AA18" s="391"/>
      <c r="AB18" s="392">
        <f t="shared" si="0"/>
        <v>0</v>
      </c>
      <c r="AC18" s="393"/>
      <c r="AD18" s="393"/>
      <c r="AE18" s="393"/>
      <c r="AF18" s="394"/>
      <c r="AG18" s="434"/>
      <c r="AH18" s="434"/>
      <c r="AI18" s="435"/>
    </row>
    <row r="19" spans="1:35" ht="24.9" customHeight="1">
      <c r="A19" s="45"/>
      <c r="B19" s="384"/>
      <c r="C19" s="384"/>
      <c r="D19" s="370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2"/>
      <c r="S19" s="385"/>
      <c r="T19" s="385"/>
      <c r="U19" s="385"/>
      <c r="V19" s="407"/>
      <c r="W19" s="408"/>
      <c r="X19" s="409"/>
      <c r="Y19" s="389"/>
      <c r="Z19" s="390"/>
      <c r="AA19" s="391"/>
      <c r="AB19" s="392">
        <f t="shared" si="0"/>
        <v>0</v>
      </c>
      <c r="AC19" s="393"/>
      <c r="AD19" s="393"/>
      <c r="AE19" s="393"/>
      <c r="AF19" s="394"/>
      <c r="AG19" s="434"/>
      <c r="AH19" s="434"/>
      <c r="AI19" s="435"/>
    </row>
    <row r="20" spans="1:35" ht="24.9" customHeight="1">
      <c r="A20" s="45"/>
      <c r="B20" s="384"/>
      <c r="C20" s="384"/>
      <c r="D20" s="370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2"/>
      <c r="S20" s="385"/>
      <c r="T20" s="385"/>
      <c r="U20" s="385"/>
      <c r="V20" s="407"/>
      <c r="W20" s="408"/>
      <c r="X20" s="409"/>
      <c r="Y20" s="389"/>
      <c r="Z20" s="390"/>
      <c r="AA20" s="391"/>
      <c r="AB20" s="392">
        <f t="shared" si="0"/>
        <v>0</v>
      </c>
      <c r="AC20" s="393"/>
      <c r="AD20" s="393"/>
      <c r="AE20" s="393"/>
      <c r="AF20" s="394"/>
      <c r="AG20" s="434"/>
      <c r="AH20" s="434"/>
      <c r="AI20" s="435"/>
    </row>
    <row r="21" spans="1:35" ht="24.9" customHeight="1">
      <c r="A21" s="45"/>
      <c r="B21" s="384"/>
      <c r="C21" s="384"/>
      <c r="D21" s="370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2"/>
      <c r="S21" s="385"/>
      <c r="T21" s="385"/>
      <c r="U21" s="385"/>
      <c r="V21" s="407"/>
      <c r="W21" s="408"/>
      <c r="X21" s="409"/>
      <c r="Y21" s="389"/>
      <c r="Z21" s="390"/>
      <c r="AA21" s="391"/>
      <c r="AB21" s="392">
        <f t="shared" si="0"/>
        <v>0</v>
      </c>
      <c r="AC21" s="393"/>
      <c r="AD21" s="393"/>
      <c r="AE21" s="393"/>
      <c r="AF21" s="394"/>
      <c r="AG21" s="434"/>
      <c r="AH21" s="434"/>
      <c r="AI21" s="435"/>
    </row>
    <row r="22" spans="1:35" ht="24.9" customHeight="1">
      <c r="A22" s="45"/>
      <c r="B22" s="384"/>
      <c r="C22" s="384"/>
      <c r="D22" s="370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2"/>
      <c r="S22" s="385"/>
      <c r="T22" s="385"/>
      <c r="U22" s="385"/>
      <c r="V22" s="407"/>
      <c r="W22" s="408"/>
      <c r="X22" s="409"/>
      <c r="Y22" s="389"/>
      <c r="Z22" s="390"/>
      <c r="AA22" s="391"/>
      <c r="AB22" s="392">
        <f t="shared" si="0"/>
        <v>0</v>
      </c>
      <c r="AC22" s="393"/>
      <c r="AD22" s="393"/>
      <c r="AE22" s="393"/>
      <c r="AF22" s="394"/>
      <c r="AG22" s="434"/>
      <c r="AH22" s="434"/>
      <c r="AI22" s="435"/>
    </row>
    <row r="23" spans="1:35" ht="24.9" customHeight="1">
      <c r="A23" s="45"/>
      <c r="B23" s="384"/>
      <c r="C23" s="384"/>
      <c r="D23" s="370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2"/>
      <c r="S23" s="385"/>
      <c r="T23" s="385"/>
      <c r="U23" s="385"/>
      <c r="V23" s="407"/>
      <c r="W23" s="408"/>
      <c r="X23" s="409"/>
      <c r="Y23" s="389"/>
      <c r="Z23" s="390"/>
      <c r="AA23" s="391"/>
      <c r="AB23" s="392">
        <f t="shared" si="0"/>
        <v>0</v>
      </c>
      <c r="AC23" s="393"/>
      <c r="AD23" s="393"/>
      <c r="AE23" s="393"/>
      <c r="AF23" s="394"/>
      <c r="AG23" s="434"/>
      <c r="AH23" s="434"/>
      <c r="AI23" s="435"/>
    </row>
    <row r="24" spans="1:35" ht="24.9" customHeight="1">
      <c r="A24" s="45"/>
      <c r="B24" s="384"/>
      <c r="C24" s="384"/>
      <c r="D24" s="370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2"/>
      <c r="S24" s="385"/>
      <c r="T24" s="385"/>
      <c r="U24" s="385"/>
      <c r="V24" s="407"/>
      <c r="W24" s="408"/>
      <c r="X24" s="409"/>
      <c r="Y24" s="389"/>
      <c r="Z24" s="390"/>
      <c r="AA24" s="391"/>
      <c r="AB24" s="392">
        <f t="shared" si="0"/>
        <v>0</v>
      </c>
      <c r="AC24" s="393"/>
      <c r="AD24" s="393"/>
      <c r="AE24" s="393"/>
      <c r="AF24" s="394"/>
      <c r="AG24" s="434"/>
      <c r="AH24" s="434"/>
      <c r="AI24" s="435"/>
    </row>
    <row r="25" spans="1:35" ht="24.9" customHeight="1">
      <c r="A25" s="45"/>
      <c r="B25" s="384"/>
      <c r="C25" s="384"/>
      <c r="D25" s="370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2"/>
      <c r="S25" s="385"/>
      <c r="T25" s="385"/>
      <c r="U25" s="385"/>
      <c r="V25" s="407"/>
      <c r="W25" s="408"/>
      <c r="X25" s="409"/>
      <c r="Y25" s="389"/>
      <c r="Z25" s="390"/>
      <c r="AA25" s="391"/>
      <c r="AB25" s="392">
        <f t="shared" si="0"/>
        <v>0</v>
      </c>
      <c r="AC25" s="393"/>
      <c r="AD25" s="393"/>
      <c r="AE25" s="393"/>
      <c r="AF25" s="394"/>
      <c r="AG25" s="434"/>
      <c r="AH25" s="434"/>
      <c r="AI25" s="435"/>
    </row>
    <row r="26" spans="1:35" ht="24.9" customHeight="1">
      <c r="A26" s="45"/>
      <c r="B26" s="384"/>
      <c r="C26" s="384"/>
      <c r="D26" s="370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2"/>
      <c r="S26" s="385"/>
      <c r="T26" s="385"/>
      <c r="U26" s="385"/>
      <c r="V26" s="407"/>
      <c r="W26" s="408"/>
      <c r="X26" s="409"/>
      <c r="Y26" s="389"/>
      <c r="Z26" s="390"/>
      <c r="AA26" s="391"/>
      <c r="AB26" s="392">
        <f t="shared" si="0"/>
        <v>0</v>
      </c>
      <c r="AC26" s="393"/>
      <c r="AD26" s="393"/>
      <c r="AE26" s="393"/>
      <c r="AF26" s="394"/>
      <c r="AG26" s="434"/>
      <c r="AH26" s="434"/>
      <c r="AI26" s="435"/>
    </row>
    <row r="27" spans="1:35" ht="24.9" customHeight="1">
      <c r="A27" s="45"/>
      <c r="B27" s="384"/>
      <c r="C27" s="384"/>
      <c r="D27" s="370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2"/>
      <c r="S27" s="385"/>
      <c r="T27" s="385"/>
      <c r="U27" s="385"/>
      <c r="V27" s="407"/>
      <c r="W27" s="408"/>
      <c r="X27" s="409"/>
      <c r="Y27" s="389"/>
      <c r="Z27" s="390"/>
      <c r="AA27" s="391"/>
      <c r="AB27" s="392">
        <f t="shared" si="0"/>
        <v>0</v>
      </c>
      <c r="AC27" s="393"/>
      <c r="AD27" s="393"/>
      <c r="AE27" s="393"/>
      <c r="AF27" s="394"/>
      <c r="AG27" s="434"/>
      <c r="AH27" s="434"/>
      <c r="AI27" s="435"/>
    </row>
    <row r="28" spans="1:35" ht="24.9" customHeight="1">
      <c r="A28" s="45"/>
      <c r="B28" s="384"/>
      <c r="C28" s="384"/>
      <c r="D28" s="370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2"/>
      <c r="S28" s="385"/>
      <c r="T28" s="385"/>
      <c r="U28" s="385"/>
      <c r="V28" s="407"/>
      <c r="W28" s="408"/>
      <c r="X28" s="409"/>
      <c r="Y28" s="389"/>
      <c r="Z28" s="390"/>
      <c r="AA28" s="391"/>
      <c r="AB28" s="392">
        <f t="shared" si="0"/>
        <v>0</v>
      </c>
      <c r="AC28" s="393"/>
      <c r="AD28" s="393"/>
      <c r="AE28" s="393"/>
      <c r="AF28" s="394"/>
      <c r="AG28" s="434"/>
      <c r="AH28" s="434"/>
      <c r="AI28" s="435"/>
    </row>
    <row r="29" spans="1:35" ht="24.6" customHeight="1" thickBot="1">
      <c r="A29" s="46"/>
      <c r="B29" s="437"/>
      <c r="C29" s="437"/>
      <c r="D29" s="373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5"/>
      <c r="S29" s="438"/>
      <c r="T29" s="438"/>
      <c r="U29" s="439"/>
      <c r="V29" s="376"/>
      <c r="W29" s="377"/>
      <c r="X29" s="378"/>
      <c r="Y29" s="379"/>
      <c r="Z29" s="380"/>
      <c r="AA29" s="381"/>
      <c r="AB29" s="442">
        <f t="shared" si="0"/>
        <v>0</v>
      </c>
      <c r="AC29" s="443"/>
      <c r="AD29" s="443"/>
      <c r="AE29" s="443"/>
      <c r="AF29" s="444"/>
      <c r="AG29" s="440"/>
      <c r="AH29" s="440"/>
      <c r="AI29" s="441"/>
    </row>
    <row r="30" spans="1:35" ht="9.9" customHeight="1" thickBot="1">
      <c r="B30" s="436"/>
      <c r="C30" s="436"/>
      <c r="T30" s="339" t="s">
        <v>50</v>
      </c>
      <c r="U30" s="340"/>
      <c r="V30" s="340"/>
      <c r="W30" s="341"/>
      <c r="X30" s="336">
        <f>SUMIF($AG$4:$AI$29,"",$AB$4:$AF$29)</f>
        <v>0</v>
      </c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8"/>
    </row>
    <row r="31" spans="1:35" ht="20.100000000000001" customHeight="1" thickBot="1">
      <c r="T31" s="339"/>
      <c r="U31" s="340"/>
      <c r="V31" s="340"/>
      <c r="W31" s="341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8"/>
    </row>
    <row r="32" spans="1:35" ht="13.8" thickBot="1">
      <c r="T32" s="339" t="s">
        <v>51</v>
      </c>
      <c r="U32" s="340"/>
      <c r="V32" s="340"/>
      <c r="W32" s="341"/>
      <c r="X32" s="336">
        <f>SUMIF($AG$4:$AI$29,"*軽",$AB$4:$AF$29)</f>
        <v>0</v>
      </c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8"/>
    </row>
    <row r="33" spans="1:35" ht="13.8" thickBot="1">
      <c r="T33" s="339"/>
      <c r="U33" s="340"/>
      <c r="V33" s="340"/>
      <c r="W33" s="341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8"/>
    </row>
    <row r="34" spans="1:35" ht="13.8" thickBot="1">
      <c r="T34" s="339" t="s">
        <v>52</v>
      </c>
      <c r="U34" s="340"/>
      <c r="V34" s="340"/>
      <c r="W34" s="341"/>
      <c r="X34" s="336">
        <f>SUMIF($AG$4:$AI$29,"*非",$AB$4:$AF$29)</f>
        <v>0</v>
      </c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8"/>
    </row>
    <row r="35" spans="1:35" ht="13.8" thickBot="1">
      <c r="T35" s="339"/>
      <c r="U35" s="340"/>
      <c r="V35" s="340"/>
      <c r="W35" s="341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8"/>
    </row>
    <row r="36" spans="1:35" customFormat="1" ht="18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342" t="s">
        <v>47</v>
      </c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</row>
    <row r="37" spans="1:35" customFormat="1" ht="23.4">
      <c r="A37" s="382" t="s">
        <v>21</v>
      </c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</row>
    <row r="38" spans="1:35" customFormat="1" ht="18.75" customHeight="1" thickBot="1">
      <c r="AI38" s="31"/>
    </row>
    <row r="39" spans="1:35" customFormat="1" ht="27.75" customHeight="1" thickBot="1">
      <c r="A39" s="29" t="s">
        <v>1</v>
      </c>
      <c r="B39" s="383" t="s">
        <v>2</v>
      </c>
      <c r="C39" s="383"/>
      <c r="D39" s="349" t="s">
        <v>36</v>
      </c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1"/>
      <c r="S39" s="383" t="s">
        <v>3</v>
      </c>
      <c r="T39" s="383"/>
      <c r="U39" s="383"/>
      <c r="V39" s="349" t="s">
        <v>31</v>
      </c>
      <c r="W39" s="350"/>
      <c r="X39" s="351"/>
      <c r="Y39" s="349" t="s">
        <v>38</v>
      </c>
      <c r="Z39" s="350"/>
      <c r="AA39" s="351"/>
      <c r="AB39" s="349" t="s">
        <v>39</v>
      </c>
      <c r="AC39" s="350"/>
      <c r="AD39" s="350"/>
      <c r="AE39" s="350"/>
      <c r="AF39" s="351"/>
      <c r="AG39" s="383" t="s">
        <v>34</v>
      </c>
      <c r="AH39" s="383"/>
      <c r="AI39" s="445"/>
    </row>
    <row r="40" spans="1:35" customFormat="1" ht="24.9" customHeight="1">
      <c r="A40" s="47">
        <f t="shared" ref="A40:B64" si="1">A4</f>
        <v>0</v>
      </c>
      <c r="B40" s="446">
        <f t="shared" si="1"/>
        <v>0</v>
      </c>
      <c r="C40" s="446"/>
      <c r="D40" s="352">
        <f t="shared" ref="D40:D64" si="2">D4</f>
        <v>0</v>
      </c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4"/>
      <c r="S40" s="447">
        <f t="shared" ref="S40:S64" si="3">S4</f>
        <v>0</v>
      </c>
      <c r="T40" s="447"/>
      <c r="U40" s="447"/>
      <c r="V40" s="358">
        <f t="shared" ref="V40:V64" si="4">V4</f>
        <v>0</v>
      </c>
      <c r="W40" s="359"/>
      <c r="X40" s="360"/>
      <c r="Y40" s="367">
        <f t="shared" ref="Y40:Y64" si="5">Y4</f>
        <v>0</v>
      </c>
      <c r="Z40" s="368"/>
      <c r="AA40" s="369"/>
      <c r="AB40" s="361">
        <f t="shared" ref="AB40:AB64" si="6">AB4</f>
        <v>0</v>
      </c>
      <c r="AC40" s="362"/>
      <c r="AD40" s="362"/>
      <c r="AE40" s="362"/>
      <c r="AF40" s="363"/>
      <c r="AG40" s="432">
        <f t="shared" ref="AG40:AG64" si="7">AG4</f>
        <v>0</v>
      </c>
      <c r="AH40" s="432"/>
      <c r="AI40" s="433"/>
    </row>
    <row r="41" spans="1:35" customFormat="1" ht="24.9" customHeight="1">
      <c r="A41" s="48">
        <f t="shared" si="1"/>
        <v>0</v>
      </c>
      <c r="B41" s="430">
        <f t="shared" si="1"/>
        <v>0</v>
      </c>
      <c r="C41" s="430"/>
      <c r="D41" s="355">
        <f t="shared" si="2"/>
        <v>0</v>
      </c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7"/>
      <c r="S41" s="431">
        <f t="shared" si="3"/>
        <v>0</v>
      </c>
      <c r="T41" s="431"/>
      <c r="U41" s="431"/>
      <c r="V41" s="343">
        <f t="shared" si="4"/>
        <v>0</v>
      </c>
      <c r="W41" s="344"/>
      <c r="X41" s="345"/>
      <c r="Y41" s="346">
        <f t="shared" si="5"/>
        <v>0</v>
      </c>
      <c r="Z41" s="347"/>
      <c r="AA41" s="348"/>
      <c r="AB41" s="364">
        <f t="shared" si="6"/>
        <v>0</v>
      </c>
      <c r="AC41" s="365"/>
      <c r="AD41" s="365"/>
      <c r="AE41" s="365"/>
      <c r="AF41" s="366"/>
      <c r="AG41" s="432">
        <f t="shared" si="7"/>
        <v>0</v>
      </c>
      <c r="AH41" s="432"/>
      <c r="AI41" s="433"/>
    </row>
    <row r="42" spans="1:35" customFormat="1" ht="24.9" customHeight="1">
      <c r="A42" s="48">
        <f t="shared" si="1"/>
        <v>0</v>
      </c>
      <c r="B42" s="430">
        <f t="shared" si="1"/>
        <v>0</v>
      </c>
      <c r="C42" s="430"/>
      <c r="D42" s="355">
        <f t="shared" si="2"/>
        <v>0</v>
      </c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7"/>
      <c r="S42" s="431">
        <f t="shared" si="3"/>
        <v>0</v>
      </c>
      <c r="T42" s="431"/>
      <c r="U42" s="431"/>
      <c r="V42" s="343">
        <f t="shared" si="4"/>
        <v>0</v>
      </c>
      <c r="W42" s="344"/>
      <c r="X42" s="345"/>
      <c r="Y42" s="346">
        <f t="shared" si="5"/>
        <v>0</v>
      </c>
      <c r="Z42" s="347"/>
      <c r="AA42" s="348"/>
      <c r="AB42" s="364">
        <f t="shared" si="6"/>
        <v>0</v>
      </c>
      <c r="AC42" s="365"/>
      <c r="AD42" s="365"/>
      <c r="AE42" s="365"/>
      <c r="AF42" s="366"/>
      <c r="AG42" s="432">
        <f t="shared" si="7"/>
        <v>0</v>
      </c>
      <c r="AH42" s="432"/>
      <c r="AI42" s="433"/>
    </row>
    <row r="43" spans="1:35" customFormat="1" ht="24.9" customHeight="1">
      <c r="A43" s="48">
        <f t="shared" si="1"/>
        <v>0</v>
      </c>
      <c r="B43" s="430">
        <f t="shared" si="1"/>
        <v>0</v>
      </c>
      <c r="C43" s="430"/>
      <c r="D43" s="355">
        <f t="shared" si="2"/>
        <v>0</v>
      </c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7"/>
      <c r="S43" s="431">
        <f t="shared" si="3"/>
        <v>0</v>
      </c>
      <c r="T43" s="431"/>
      <c r="U43" s="431"/>
      <c r="V43" s="343">
        <f t="shared" si="4"/>
        <v>0</v>
      </c>
      <c r="W43" s="344"/>
      <c r="X43" s="345"/>
      <c r="Y43" s="346">
        <f t="shared" si="5"/>
        <v>0</v>
      </c>
      <c r="Z43" s="347"/>
      <c r="AA43" s="348"/>
      <c r="AB43" s="364">
        <f t="shared" si="6"/>
        <v>0</v>
      </c>
      <c r="AC43" s="365"/>
      <c r="AD43" s="365"/>
      <c r="AE43" s="365"/>
      <c r="AF43" s="366"/>
      <c r="AG43" s="432">
        <f t="shared" si="7"/>
        <v>0</v>
      </c>
      <c r="AH43" s="432"/>
      <c r="AI43" s="433"/>
    </row>
    <row r="44" spans="1:35" customFormat="1" ht="24.9" customHeight="1">
      <c r="A44" s="48">
        <f t="shared" si="1"/>
        <v>0</v>
      </c>
      <c r="B44" s="430">
        <f t="shared" si="1"/>
        <v>0</v>
      </c>
      <c r="C44" s="430"/>
      <c r="D44" s="355">
        <f t="shared" si="2"/>
        <v>0</v>
      </c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7"/>
      <c r="S44" s="431">
        <f t="shared" si="3"/>
        <v>0</v>
      </c>
      <c r="T44" s="431"/>
      <c r="U44" s="431"/>
      <c r="V44" s="343">
        <f t="shared" si="4"/>
        <v>0</v>
      </c>
      <c r="W44" s="344"/>
      <c r="X44" s="345"/>
      <c r="Y44" s="346">
        <f t="shared" si="5"/>
        <v>0</v>
      </c>
      <c r="Z44" s="347"/>
      <c r="AA44" s="348"/>
      <c r="AB44" s="364">
        <f t="shared" si="6"/>
        <v>0</v>
      </c>
      <c r="AC44" s="365"/>
      <c r="AD44" s="365"/>
      <c r="AE44" s="365"/>
      <c r="AF44" s="366"/>
      <c r="AG44" s="432">
        <f t="shared" si="7"/>
        <v>0</v>
      </c>
      <c r="AH44" s="432"/>
      <c r="AI44" s="433"/>
    </row>
    <row r="45" spans="1:35" customFormat="1" ht="24.9" customHeight="1">
      <c r="A45" s="48">
        <f t="shared" si="1"/>
        <v>0</v>
      </c>
      <c r="B45" s="430">
        <f t="shared" si="1"/>
        <v>0</v>
      </c>
      <c r="C45" s="430"/>
      <c r="D45" s="355">
        <f t="shared" si="2"/>
        <v>0</v>
      </c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7"/>
      <c r="S45" s="431">
        <f t="shared" si="3"/>
        <v>0</v>
      </c>
      <c r="T45" s="431"/>
      <c r="U45" s="431"/>
      <c r="V45" s="343">
        <f t="shared" si="4"/>
        <v>0</v>
      </c>
      <c r="W45" s="344"/>
      <c r="X45" s="345"/>
      <c r="Y45" s="346">
        <f t="shared" si="5"/>
        <v>0</v>
      </c>
      <c r="Z45" s="347"/>
      <c r="AA45" s="348"/>
      <c r="AB45" s="364">
        <f t="shared" si="6"/>
        <v>0</v>
      </c>
      <c r="AC45" s="365"/>
      <c r="AD45" s="365"/>
      <c r="AE45" s="365"/>
      <c r="AF45" s="366"/>
      <c r="AG45" s="432">
        <f t="shared" si="7"/>
        <v>0</v>
      </c>
      <c r="AH45" s="432"/>
      <c r="AI45" s="433"/>
    </row>
    <row r="46" spans="1:35" customFormat="1" ht="24.9" customHeight="1">
      <c r="A46" s="48">
        <f t="shared" si="1"/>
        <v>0</v>
      </c>
      <c r="B46" s="430">
        <f t="shared" si="1"/>
        <v>0</v>
      </c>
      <c r="C46" s="430"/>
      <c r="D46" s="355">
        <f t="shared" si="2"/>
        <v>0</v>
      </c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7"/>
      <c r="S46" s="431">
        <f t="shared" si="3"/>
        <v>0</v>
      </c>
      <c r="T46" s="431"/>
      <c r="U46" s="431"/>
      <c r="V46" s="343">
        <f t="shared" si="4"/>
        <v>0</v>
      </c>
      <c r="W46" s="344"/>
      <c r="X46" s="345"/>
      <c r="Y46" s="346">
        <f t="shared" si="5"/>
        <v>0</v>
      </c>
      <c r="Z46" s="347"/>
      <c r="AA46" s="348"/>
      <c r="AB46" s="364">
        <f t="shared" si="6"/>
        <v>0</v>
      </c>
      <c r="AC46" s="365"/>
      <c r="AD46" s="365"/>
      <c r="AE46" s="365"/>
      <c r="AF46" s="366"/>
      <c r="AG46" s="432">
        <f t="shared" si="7"/>
        <v>0</v>
      </c>
      <c r="AH46" s="432"/>
      <c r="AI46" s="433"/>
    </row>
    <row r="47" spans="1:35" customFormat="1" ht="24.9" customHeight="1">
      <c r="A47" s="48">
        <f t="shared" si="1"/>
        <v>0</v>
      </c>
      <c r="B47" s="430">
        <f t="shared" si="1"/>
        <v>0</v>
      </c>
      <c r="C47" s="430"/>
      <c r="D47" s="355">
        <f t="shared" si="2"/>
        <v>0</v>
      </c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7"/>
      <c r="S47" s="431">
        <f t="shared" si="3"/>
        <v>0</v>
      </c>
      <c r="T47" s="431"/>
      <c r="U47" s="431"/>
      <c r="V47" s="343">
        <f t="shared" si="4"/>
        <v>0</v>
      </c>
      <c r="W47" s="344"/>
      <c r="X47" s="345"/>
      <c r="Y47" s="346">
        <f t="shared" si="5"/>
        <v>0</v>
      </c>
      <c r="Z47" s="347"/>
      <c r="AA47" s="348"/>
      <c r="AB47" s="364">
        <f t="shared" si="6"/>
        <v>0</v>
      </c>
      <c r="AC47" s="365"/>
      <c r="AD47" s="365"/>
      <c r="AE47" s="365"/>
      <c r="AF47" s="366"/>
      <c r="AG47" s="432">
        <f t="shared" si="7"/>
        <v>0</v>
      </c>
      <c r="AH47" s="432"/>
      <c r="AI47" s="433"/>
    </row>
    <row r="48" spans="1:35" customFormat="1" ht="24.9" customHeight="1">
      <c r="A48" s="48">
        <f t="shared" si="1"/>
        <v>0</v>
      </c>
      <c r="B48" s="430">
        <f t="shared" si="1"/>
        <v>0</v>
      </c>
      <c r="C48" s="430"/>
      <c r="D48" s="355">
        <f t="shared" si="2"/>
        <v>0</v>
      </c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7"/>
      <c r="S48" s="431">
        <f t="shared" si="3"/>
        <v>0</v>
      </c>
      <c r="T48" s="431"/>
      <c r="U48" s="431"/>
      <c r="V48" s="343">
        <f t="shared" si="4"/>
        <v>0</v>
      </c>
      <c r="W48" s="344"/>
      <c r="X48" s="345"/>
      <c r="Y48" s="346">
        <f t="shared" si="5"/>
        <v>0</v>
      </c>
      <c r="Z48" s="347"/>
      <c r="AA48" s="348"/>
      <c r="AB48" s="364">
        <f t="shared" si="6"/>
        <v>0</v>
      </c>
      <c r="AC48" s="365"/>
      <c r="AD48" s="365"/>
      <c r="AE48" s="365"/>
      <c r="AF48" s="366"/>
      <c r="AG48" s="432">
        <f t="shared" si="7"/>
        <v>0</v>
      </c>
      <c r="AH48" s="432"/>
      <c r="AI48" s="433"/>
    </row>
    <row r="49" spans="1:35" customFormat="1" ht="24.9" customHeight="1">
      <c r="A49" s="48">
        <f t="shared" si="1"/>
        <v>0</v>
      </c>
      <c r="B49" s="430">
        <f t="shared" si="1"/>
        <v>0</v>
      </c>
      <c r="C49" s="430"/>
      <c r="D49" s="355">
        <f t="shared" si="2"/>
        <v>0</v>
      </c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7"/>
      <c r="S49" s="431">
        <f t="shared" si="3"/>
        <v>0</v>
      </c>
      <c r="T49" s="431"/>
      <c r="U49" s="431"/>
      <c r="V49" s="343">
        <f t="shared" si="4"/>
        <v>0</v>
      </c>
      <c r="W49" s="344"/>
      <c r="X49" s="345"/>
      <c r="Y49" s="346">
        <f t="shared" si="5"/>
        <v>0</v>
      </c>
      <c r="Z49" s="347"/>
      <c r="AA49" s="348"/>
      <c r="AB49" s="364">
        <f t="shared" si="6"/>
        <v>0</v>
      </c>
      <c r="AC49" s="365"/>
      <c r="AD49" s="365"/>
      <c r="AE49" s="365"/>
      <c r="AF49" s="366"/>
      <c r="AG49" s="432">
        <f t="shared" si="7"/>
        <v>0</v>
      </c>
      <c r="AH49" s="432"/>
      <c r="AI49" s="433"/>
    </row>
    <row r="50" spans="1:35" customFormat="1" ht="24.9" customHeight="1">
      <c r="A50" s="48">
        <f t="shared" si="1"/>
        <v>0</v>
      </c>
      <c r="B50" s="430">
        <f t="shared" si="1"/>
        <v>0</v>
      </c>
      <c r="C50" s="430"/>
      <c r="D50" s="355">
        <f t="shared" si="2"/>
        <v>0</v>
      </c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7"/>
      <c r="S50" s="431">
        <f t="shared" si="3"/>
        <v>0</v>
      </c>
      <c r="T50" s="431"/>
      <c r="U50" s="431"/>
      <c r="V50" s="343">
        <f t="shared" si="4"/>
        <v>0</v>
      </c>
      <c r="W50" s="344"/>
      <c r="X50" s="345"/>
      <c r="Y50" s="346">
        <f t="shared" si="5"/>
        <v>0</v>
      </c>
      <c r="Z50" s="347"/>
      <c r="AA50" s="348"/>
      <c r="AB50" s="364">
        <f t="shared" si="6"/>
        <v>0</v>
      </c>
      <c r="AC50" s="365"/>
      <c r="AD50" s="365"/>
      <c r="AE50" s="365"/>
      <c r="AF50" s="366"/>
      <c r="AG50" s="432">
        <f t="shared" si="7"/>
        <v>0</v>
      </c>
      <c r="AH50" s="432"/>
      <c r="AI50" s="433"/>
    </row>
    <row r="51" spans="1:35" customFormat="1" ht="24.9" customHeight="1">
      <c r="A51" s="48">
        <f t="shared" si="1"/>
        <v>0</v>
      </c>
      <c r="B51" s="430">
        <f t="shared" si="1"/>
        <v>0</v>
      </c>
      <c r="C51" s="430"/>
      <c r="D51" s="355">
        <f t="shared" si="2"/>
        <v>0</v>
      </c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7"/>
      <c r="S51" s="431">
        <f t="shared" si="3"/>
        <v>0</v>
      </c>
      <c r="T51" s="431"/>
      <c r="U51" s="431"/>
      <c r="V51" s="343">
        <f t="shared" si="4"/>
        <v>0</v>
      </c>
      <c r="W51" s="344"/>
      <c r="X51" s="345"/>
      <c r="Y51" s="346">
        <f t="shared" si="5"/>
        <v>0</v>
      </c>
      <c r="Z51" s="347"/>
      <c r="AA51" s="348"/>
      <c r="AB51" s="364">
        <f t="shared" si="6"/>
        <v>0</v>
      </c>
      <c r="AC51" s="365"/>
      <c r="AD51" s="365"/>
      <c r="AE51" s="365"/>
      <c r="AF51" s="366"/>
      <c r="AG51" s="432">
        <f t="shared" si="7"/>
        <v>0</v>
      </c>
      <c r="AH51" s="432"/>
      <c r="AI51" s="433"/>
    </row>
    <row r="52" spans="1:35" customFormat="1" ht="24.9" customHeight="1">
      <c r="A52" s="48">
        <f t="shared" si="1"/>
        <v>0</v>
      </c>
      <c r="B52" s="430">
        <f t="shared" si="1"/>
        <v>0</v>
      </c>
      <c r="C52" s="430"/>
      <c r="D52" s="355">
        <f t="shared" si="2"/>
        <v>0</v>
      </c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7"/>
      <c r="S52" s="431">
        <f t="shared" si="3"/>
        <v>0</v>
      </c>
      <c r="T52" s="431"/>
      <c r="U52" s="431"/>
      <c r="V52" s="343">
        <f t="shared" si="4"/>
        <v>0</v>
      </c>
      <c r="W52" s="344"/>
      <c r="X52" s="345"/>
      <c r="Y52" s="346">
        <f t="shared" si="5"/>
        <v>0</v>
      </c>
      <c r="Z52" s="347"/>
      <c r="AA52" s="348"/>
      <c r="AB52" s="364">
        <f t="shared" si="6"/>
        <v>0</v>
      </c>
      <c r="AC52" s="365"/>
      <c r="AD52" s="365"/>
      <c r="AE52" s="365"/>
      <c r="AF52" s="366"/>
      <c r="AG52" s="432">
        <f t="shared" si="7"/>
        <v>0</v>
      </c>
      <c r="AH52" s="432"/>
      <c r="AI52" s="433"/>
    </row>
    <row r="53" spans="1:35" customFormat="1" ht="24.9" customHeight="1">
      <c r="A53" s="48">
        <f t="shared" si="1"/>
        <v>0</v>
      </c>
      <c r="B53" s="430">
        <f t="shared" si="1"/>
        <v>0</v>
      </c>
      <c r="C53" s="430"/>
      <c r="D53" s="355">
        <f t="shared" si="2"/>
        <v>0</v>
      </c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7"/>
      <c r="S53" s="431">
        <f t="shared" si="3"/>
        <v>0</v>
      </c>
      <c r="T53" s="431"/>
      <c r="U53" s="431"/>
      <c r="V53" s="343">
        <f t="shared" si="4"/>
        <v>0</v>
      </c>
      <c r="W53" s="344"/>
      <c r="X53" s="345"/>
      <c r="Y53" s="346">
        <f t="shared" si="5"/>
        <v>0</v>
      </c>
      <c r="Z53" s="347"/>
      <c r="AA53" s="348"/>
      <c r="AB53" s="364">
        <f t="shared" si="6"/>
        <v>0</v>
      </c>
      <c r="AC53" s="365"/>
      <c r="AD53" s="365"/>
      <c r="AE53" s="365"/>
      <c r="AF53" s="366"/>
      <c r="AG53" s="432">
        <f t="shared" si="7"/>
        <v>0</v>
      </c>
      <c r="AH53" s="432"/>
      <c r="AI53" s="433"/>
    </row>
    <row r="54" spans="1:35" customFormat="1" ht="24.9" customHeight="1">
      <c r="A54" s="48">
        <f t="shared" si="1"/>
        <v>0</v>
      </c>
      <c r="B54" s="430">
        <f t="shared" si="1"/>
        <v>0</v>
      </c>
      <c r="C54" s="430"/>
      <c r="D54" s="355">
        <f t="shared" si="2"/>
        <v>0</v>
      </c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7"/>
      <c r="S54" s="431">
        <f t="shared" si="3"/>
        <v>0</v>
      </c>
      <c r="T54" s="431"/>
      <c r="U54" s="431"/>
      <c r="V54" s="343">
        <f t="shared" si="4"/>
        <v>0</v>
      </c>
      <c r="W54" s="344"/>
      <c r="X54" s="345"/>
      <c r="Y54" s="346">
        <f t="shared" si="5"/>
        <v>0</v>
      </c>
      <c r="Z54" s="347"/>
      <c r="AA54" s="348"/>
      <c r="AB54" s="364">
        <f t="shared" si="6"/>
        <v>0</v>
      </c>
      <c r="AC54" s="365"/>
      <c r="AD54" s="365"/>
      <c r="AE54" s="365"/>
      <c r="AF54" s="366"/>
      <c r="AG54" s="432">
        <f t="shared" si="7"/>
        <v>0</v>
      </c>
      <c r="AH54" s="432"/>
      <c r="AI54" s="433"/>
    </row>
    <row r="55" spans="1:35" customFormat="1" ht="24.9" customHeight="1">
      <c r="A55" s="48">
        <f t="shared" si="1"/>
        <v>0</v>
      </c>
      <c r="B55" s="430">
        <f t="shared" si="1"/>
        <v>0</v>
      </c>
      <c r="C55" s="430"/>
      <c r="D55" s="355">
        <f t="shared" si="2"/>
        <v>0</v>
      </c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7"/>
      <c r="S55" s="431">
        <f t="shared" si="3"/>
        <v>0</v>
      </c>
      <c r="T55" s="431"/>
      <c r="U55" s="431"/>
      <c r="V55" s="343">
        <f t="shared" si="4"/>
        <v>0</v>
      </c>
      <c r="W55" s="344"/>
      <c r="X55" s="345"/>
      <c r="Y55" s="346">
        <f t="shared" si="5"/>
        <v>0</v>
      </c>
      <c r="Z55" s="347"/>
      <c r="AA55" s="348"/>
      <c r="AB55" s="364">
        <f t="shared" si="6"/>
        <v>0</v>
      </c>
      <c r="AC55" s="365"/>
      <c r="AD55" s="365"/>
      <c r="AE55" s="365"/>
      <c r="AF55" s="366"/>
      <c r="AG55" s="432">
        <f t="shared" si="7"/>
        <v>0</v>
      </c>
      <c r="AH55" s="432"/>
      <c r="AI55" s="433"/>
    </row>
    <row r="56" spans="1:35" customFormat="1" ht="24.9" customHeight="1">
      <c r="A56" s="48">
        <f t="shared" si="1"/>
        <v>0</v>
      </c>
      <c r="B56" s="430">
        <f t="shared" si="1"/>
        <v>0</v>
      </c>
      <c r="C56" s="430"/>
      <c r="D56" s="355">
        <f t="shared" si="2"/>
        <v>0</v>
      </c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7"/>
      <c r="S56" s="431">
        <f t="shared" si="3"/>
        <v>0</v>
      </c>
      <c r="T56" s="431"/>
      <c r="U56" s="431"/>
      <c r="V56" s="343">
        <f t="shared" si="4"/>
        <v>0</v>
      </c>
      <c r="W56" s="344"/>
      <c r="X56" s="345"/>
      <c r="Y56" s="346">
        <f t="shared" si="5"/>
        <v>0</v>
      </c>
      <c r="Z56" s="347"/>
      <c r="AA56" s="348"/>
      <c r="AB56" s="364">
        <f t="shared" si="6"/>
        <v>0</v>
      </c>
      <c r="AC56" s="365"/>
      <c r="AD56" s="365"/>
      <c r="AE56" s="365"/>
      <c r="AF56" s="366"/>
      <c r="AG56" s="432">
        <f t="shared" si="7"/>
        <v>0</v>
      </c>
      <c r="AH56" s="432"/>
      <c r="AI56" s="433"/>
    </row>
    <row r="57" spans="1:35" customFormat="1" ht="24.9" customHeight="1">
      <c r="A57" s="48">
        <f t="shared" si="1"/>
        <v>0</v>
      </c>
      <c r="B57" s="430">
        <f t="shared" si="1"/>
        <v>0</v>
      </c>
      <c r="C57" s="430"/>
      <c r="D57" s="355">
        <f t="shared" si="2"/>
        <v>0</v>
      </c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7"/>
      <c r="S57" s="431">
        <f t="shared" si="3"/>
        <v>0</v>
      </c>
      <c r="T57" s="431"/>
      <c r="U57" s="431"/>
      <c r="V57" s="343">
        <f t="shared" si="4"/>
        <v>0</v>
      </c>
      <c r="W57" s="344"/>
      <c r="X57" s="345"/>
      <c r="Y57" s="346">
        <f t="shared" si="5"/>
        <v>0</v>
      </c>
      <c r="Z57" s="347"/>
      <c r="AA57" s="348"/>
      <c r="AB57" s="364">
        <f t="shared" si="6"/>
        <v>0</v>
      </c>
      <c r="AC57" s="365"/>
      <c r="AD57" s="365"/>
      <c r="AE57" s="365"/>
      <c r="AF57" s="366"/>
      <c r="AG57" s="432">
        <f t="shared" si="7"/>
        <v>0</v>
      </c>
      <c r="AH57" s="432"/>
      <c r="AI57" s="433"/>
    </row>
    <row r="58" spans="1:35" customFormat="1" ht="24.9" customHeight="1">
      <c r="A58" s="48">
        <f t="shared" si="1"/>
        <v>0</v>
      </c>
      <c r="B58" s="430">
        <f t="shared" si="1"/>
        <v>0</v>
      </c>
      <c r="C58" s="430"/>
      <c r="D58" s="355">
        <f t="shared" si="2"/>
        <v>0</v>
      </c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7"/>
      <c r="S58" s="431">
        <f t="shared" si="3"/>
        <v>0</v>
      </c>
      <c r="T58" s="431"/>
      <c r="U58" s="431"/>
      <c r="V58" s="343">
        <f t="shared" si="4"/>
        <v>0</v>
      </c>
      <c r="W58" s="344"/>
      <c r="X58" s="345"/>
      <c r="Y58" s="346">
        <f t="shared" si="5"/>
        <v>0</v>
      </c>
      <c r="Z58" s="347"/>
      <c r="AA58" s="348"/>
      <c r="AB58" s="364">
        <f t="shared" si="6"/>
        <v>0</v>
      </c>
      <c r="AC58" s="365"/>
      <c r="AD58" s="365"/>
      <c r="AE58" s="365"/>
      <c r="AF58" s="366"/>
      <c r="AG58" s="432">
        <f t="shared" si="7"/>
        <v>0</v>
      </c>
      <c r="AH58" s="432"/>
      <c r="AI58" s="433"/>
    </row>
    <row r="59" spans="1:35" customFormat="1" ht="24.9" customHeight="1">
      <c r="A59" s="48">
        <f t="shared" si="1"/>
        <v>0</v>
      </c>
      <c r="B59" s="430">
        <f t="shared" si="1"/>
        <v>0</v>
      </c>
      <c r="C59" s="430"/>
      <c r="D59" s="355">
        <f t="shared" si="2"/>
        <v>0</v>
      </c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7"/>
      <c r="S59" s="431">
        <f t="shared" si="3"/>
        <v>0</v>
      </c>
      <c r="T59" s="431"/>
      <c r="U59" s="431"/>
      <c r="V59" s="343">
        <f t="shared" si="4"/>
        <v>0</v>
      </c>
      <c r="W59" s="344"/>
      <c r="X59" s="345"/>
      <c r="Y59" s="346">
        <f t="shared" si="5"/>
        <v>0</v>
      </c>
      <c r="Z59" s="347"/>
      <c r="AA59" s="348"/>
      <c r="AB59" s="364">
        <f t="shared" si="6"/>
        <v>0</v>
      </c>
      <c r="AC59" s="365"/>
      <c r="AD59" s="365"/>
      <c r="AE59" s="365"/>
      <c r="AF59" s="366"/>
      <c r="AG59" s="432">
        <f t="shared" si="7"/>
        <v>0</v>
      </c>
      <c r="AH59" s="432"/>
      <c r="AI59" s="433"/>
    </row>
    <row r="60" spans="1:35" customFormat="1" ht="24.9" customHeight="1">
      <c r="A60" s="48">
        <f t="shared" si="1"/>
        <v>0</v>
      </c>
      <c r="B60" s="430">
        <f t="shared" si="1"/>
        <v>0</v>
      </c>
      <c r="C60" s="430"/>
      <c r="D60" s="355">
        <f t="shared" si="2"/>
        <v>0</v>
      </c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7"/>
      <c r="S60" s="431">
        <f t="shared" si="3"/>
        <v>0</v>
      </c>
      <c r="T60" s="431"/>
      <c r="U60" s="431"/>
      <c r="V60" s="343">
        <f t="shared" si="4"/>
        <v>0</v>
      </c>
      <c r="W60" s="344"/>
      <c r="X60" s="345"/>
      <c r="Y60" s="346">
        <f t="shared" si="5"/>
        <v>0</v>
      </c>
      <c r="Z60" s="347"/>
      <c r="AA60" s="348"/>
      <c r="AB60" s="364">
        <f t="shared" si="6"/>
        <v>0</v>
      </c>
      <c r="AC60" s="365"/>
      <c r="AD60" s="365"/>
      <c r="AE60" s="365"/>
      <c r="AF60" s="366"/>
      <c r="AG60" s="432">
        <f t="shared" si="7"/>
        <v>0</v>
      </c>
      <c r="AH60" s="432"/>
      <c r="AI60" s="433"/>
    </row>
    <row r="61" spans="1:35" customFormat="1" ht="24.9" customHeight="1">
      <c r="A61" s="48">
        <f t="shared" si="1"/>
        <v>0</v>
      </c>
      <c r="B61" s="430">
        <f t="shared" si="1"/>
        <v>0</v>
      </c>
      <c r="C61" s="430"/>
      <c r="D61" s="355">
        <f t="shared" si="2"/>
        <v>0</v>
      </c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7"/>
      <c r="S61" s="431">
        <f t="shared" si="3"/>
        <v>0</v>
      </c>
      <c r="T61" s="431"/>
      <c r="U61" s="431"/>
      <c r="V61" s="343">
        <f t="shared" si="4"/>
        <v>0</v>
      </c>
      <c r="W61" s="344"/>
      <c r="X61" s="345"/>
      <c r="Y61" s="346">
        <f t="shared" si="5"/>
        <v>0</v>
      </c>
      <c r="Z61" s="347"/>
      <c r="AA61" s="348"/>
      <c r="AB61" s="364">
        <f t="shared" si="6"/>
        <v>0</v>
      </c>
      <c r="AC61" s="365"/>
      <c r="AD61" s="365"/>
      <c r="AE61" s="365"/>
      <c r="AF61" s="366"/>
      <c r="AG61" s="432">
        <f t="shared" si="7"/>
        <v>0</v>
      </c>
      <c r="AH61" s="432"/>
      <c r="AI61" s="433"/>
    </row>
    <row r="62" spans="1:35" customFormat="1" ht="24.9" customHeight="1">
      <c r="A62" s="48">
        <f t="shared" si="1"/>
        <v>0</v>
      </c>
      <c r="B62" s="430">
        <f t="shared" si="1"/>
        <v>0</v>
      </c>
      <c r="C62" s="430"/>
      <c r="D62" s="355">
        <f t="shared" si="2"/>
        <v>0</v>
      </c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7"/>
      <c r="S62" s="431">
        <f t="shared" si="3"/>
        <v>0</v>
      </c>
      <c r="T62" s="431"/>
      <c r="U62" s="431"/>
      <c r="V62" s="343">
        <f t="shared" si="4"/>
        <v>0</v>
      </c>
      <c r="W62" s="344"/>
      <c r="X62" s="345"/>
      <c r="Y62" s="346">
        <f t="shared" si="5"/>
        <v>0</v>
      </c>
      <c r="Z62" s="347"/>
      <c r="AA62" s="348"/>
      <c r="AB62" s="364">
        <f t="shared" si="6"/>
        <v>0</v>
      </c>
      <c r="AC62" s="365"/>
      <c r="AD62" s="365"/>
      <c r="AE62" s="365"/>
      <c r="AF62" s="366"/>
      <c r="AG62" s="432">
        <f t="shared" si="7"/>
        <v>0</v>
      </c>
      <c r="AH62" s="432"/>
      <c r="AI62" s="433"/>
    </row>
    <row r="63" spans="1:35" customFormat="1" ht="24.9" customHeight="1">
      <c r="A63" s="48">
        <f t="shared" si="1"/>
        <v>0</v>
      </c>
      <c r="B63" s="430">
        <f t="shared" si="1"/>
        <v>0</v>
      </c>
      <c r="C63" s="430"/>
      <c r="D63" s="355">
        <f t="shared" si="2"/>
        <v>0</v>
      </c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7"/>
      <c r="S63" s="431">
        <f t="shared" si="3"/>
        <v>0</v>
      </c>
      <c r="T63" s="431"/>
      <c r="U63" s="431"/>
      <c r="V63" s="343">
        <f t="shared" si="4"/>
        <v>0</v>
      </c>
      <c r="W63" s="344"/>
      <c r="X63" s="345"/>
      <c r="Y63" s="346">
        <f t="shared" si="5"/>
        <v>0</v>
      </c>
      <c r="Z63" s="347"/>
      <c r="AA63" s="348"/>
      <c r="AB63" s="364">
        <f t="shared" si="6"/>
        <v>0</v>
      </c>
      <c r="AC63" s="365"/>
      <c r="AD63" s="365"/>
      <c r="AE63" s="365"/>
      <c r="AF63" s="366"/>
      <c r="AG63" s="432">
        <f t="shared" si="7"/>
        <v>0</v>
      </c>
      <c r="AH63" s="432"/>
      <c r="AI63" s="433"/>
    </row>
    <row r="64" spans="1:35" customFormat="1" ht="24.9" customHeight="1">
      <c r="A64" s="48">
        <f t="shared" si="1"/>
        <v>0</v>
      </c>
      <c r="B64" s="430">
        <f t="shared" si="1"/>
        <v>0</v>
      </c>
      <c r="C64" s="430"/>
      <c r="D64" s="355">
        <f t="shared" si="2"/>
        <v>0</v>
      </c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7"/>
      <c r="S64" s="431">
        <f t="shared" si="3"/>
        <v>0</v>
      </c>
      <c r="T64" s="431"/>
      <c r="U64" s="431"/>
      <c r="V64" s="343">
        <f t="shared" si="4"/>
        <v>0</v>
      </c>
      <c r="W64" s="344"/>
      <c r="X64" s="345"/>
      <c r="Y64" s="346">
        <f t="shared" si="5"/>
        <v>0</v>
      </c>
      <c r="Z64" s="347"/>
      <c r="AA64" s="348"/>
      <c r="AB64" s="364">
        <f t="shared" si="6"/>
        <v>0</v>
      </c>
      <c r="AC64" s="365"/>
      <c r="AD64" s="365"/>
      <c r="AE64" s="365"/>
      <c r="AF64" s="366"/>
      <c r="AG64" s="432">
        <f t="shared" si="7"/>
        <v>0</v>
      </c>
      <c r="AH64" s="432"/>
      <c r="AI64" s="433"/>
    </row>
    <row r="65" spans="1:35" customFormat="1" ht="24.9" customHeight="1" thickBot="1">
      <c r="A65" s="49">
        <f t="shared" ref="A65:AG65" si="8">A29</f>
        <v>0</v>
      </c>
      <c r="B65" s="416">
        <f t="shared" si="8"/>
        <v>0</v>
      </c>
      <c r="C65" s="416"/>
      <c r="D65" s="284">
        <f t="shared" si="8"/>
        <v>0</v>
      </c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6"/>
      <c r="S65" s="417">
        <f t="shared" si="8"/>
        <v>0</v>
      </c>
      <c r="T65" s="417"/>
      <c r="U65" s="418"/>
      <c r="V65" s="424">
        <f t="shared" si="8"/>
        <v>0</v>
      </c>
      <c r="W65" s="425"/>
      <c r="X65" s="426"/>
      <c r="Y65" s="427">
        <f t="shared" si="8"/>
        <v>0</v>
      </c>
      <c r="Z65" s="428"/>
      <c r="AA65" s="429"/>
      <c r="AB65" s="421">
        <f t="shared" si="8"/>
        <v>0</v>
      </c>
      <c r="AC65" s="422"/>
      <c r="AD65" s="422"/>
      <c r="AE65" s="422"/>
      <c r="AF65" s="423"/>
      <c r="AG65" s="419">
        <f t="shared" si="8"/>
        <v>0</v>
      </c>
      <c r="AH65" s="419"/>
      <c r="AI65" s="420"/>
    </row>
    <row r="66" spans="1:35" customFormat="1" ht="9.9" customHeight="1" thickBot="1">
      <c r="B66" s="222"/>
      <c r="C66" s="222"/>
      <c r="T66" s="339" t="s">
        <v>50</v>
      </c>
      <c r="U66" s="340"/>
      <c r="V66" s="340"/>
      <c r="W66" s="341"/>
      <c r="X66" s="336">
        <f>X30</f>
        <v>0</v>
      </c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8"/>
    </row>
    <row r="67" spans="1:35" customFormat="1" ht="20.100000000000001" customHeight="1" thickBot="1">
      <c r="T67" s="339"/>
      <c r="U67" s="340"/>
      <c r="V67" s="340"/>
      <c r="W67" s="341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8"/>
    </row>
    <row r="68" spans="1:35" ht="13.8" customHeight="1" thickBot="1">
      <c r="T68" s="339" t="s">
        <v>51</v>
      </c>
      <c r="U68" s="340"/>
      <c r="V68" s="340"/>
      <c r="W68" s="341"/>
      <c r="X68" s="336">
        <f t="shared" ref="X68" si="9">X32</f>
        <v>0</v>
      </c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8"/>
    </row>
    <row r="69" spans="1:35" ht="13.8" customHeight="1" thickBot="1">
      <c r="T69" s="339"/>
      <c r="U69" s="340"/>
      <c r="V69" s="340"/>
      <c r="W69" s="341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8"/>
    </row>
    <row r="70" spans="1:35" customFormat="1" ht="13.8" customHeight="1" thickBot="1">
      <c r="T70" s="339" t="s">
        <v>52</v>
      </c>
      <c r="U70" s="340"/>
      <c r="V70" s="340"/>
      <c r="W70" s="341"/>
      <c r="X70" s="336">
        <f t="shared" ref="X70" si="10">X34</f>
        <v>0</v>
      </c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8"/>
    </row>
    <row r="71" spans="1:35" customFormat="1" ht="13.8" customHeight="1" thickBot="1">
      <c r="T71" s="339"/>
      <c r="U71" s="340"/>
      <c r="V71" s="340"/>
      <c r="W71" s="341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8"/>
    </row>
    <row r="72" spans="1:35" customFormat="1" ht="18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342" t="s">
        <v>47</v>
      </c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</row>
    <row r="101" spans="26:26">
      <c r="Z101" s="28">
        <f>P101*U101</f>
        <v>0</v>
      </c>
    </row>
  </sheetData>
  <mergeCells count="396">
    <mergeCell ref="S39:U39"/>
    <mergeCell ref="AG39:AI39"/>
    <mergeCell ref="B40:C40"/>
    <mergeCell ref="S40:U40"/>
    <mergeCell ref="AG40:AI40"/>
    <mergeCell ref="B41:C41"/>
    <mergeCell ref="A1:AI1"/>
    <mergeCell ref="B4:C4"/>
    <mergeCell ref="S4:U4"/>
    <mergeCell ref="AG4:AI4"/>
    <mergeCell ref="B3:C3"/>
    <mergeCell ref="S3:U3"/>
    <mergeCell ref="AG3:AI3"/>
    <mergeCell ref="B6:C6"/>
    <mergeCell ref="S6:U6"/>
    <mergeCell ref="AG6:AI6"/>
    <mergeCell ref="B5:C5"/>
    <mergeCell ref="S5:U5"/>
    <mergeCell ref="AG5:AI5"/>
    <mergeCell ref="B8:C8"/>
    <mergeCell ref="S8:U8"/>
    <mergeCell ref="AG8:AI8"/>
    <mergeCell ref="B7:C7"/>
    <mergeCell ref="S7:U7"/>
    <mergeCell ref="AG7:AI7"/>
    <mergeCell ref="V21:X21"/>
    <mergeCell ref="V22:X22"/>
    <mergeCell ref="V23:X23"/>
    <mergeCell ref="V24:X24"/>
    <mergeCell ref="V25:X25"/>
    <mergeCell ref="V26:X26"/>
    <mergeCell ref="V27:X27"/>
    <mergeCell ref="V28:X28"/>
    <mergeCell ref="AG24:AI24"/>
    <mergeCell ref="Y17:AA17"/>
    <mergeCell ref="Y18:AA18"/>
    <mergeCell ref="Y19:AA19"/>
    <mergeCell ref="V13:X13"/>
    <mergeCell ref="V14:X14"/>
    <mergeCell ref="V15:X15"/>
    <mergeCell ref="V16:X16"/>
    <mergeCell ref="V17:X17"/>
    <mergeCell ref="V18:X18"/>
    <mergeCell ref="V19:X19"/>
    <mergeCell ref="Y20:AA20"/>
    <mergeCell ref="Y21:AA21"/>
    <mergeCell ref="AB29:AF29"/>
    <mergeCell ref="AB28:AF28"/>
    <mergeCell ref="Y28:AA28"/>
    <mergeCell ref="B9:C9"/>
    <mergeCell ref="S9:U9"/>
    <mergeCell ref="AG9:AI9"/>
    <mergeCell ref="B17:C17"/>
    <mergeCell ref="B10:C10"/>
    <mergeCell ref="S10:U10"/>
    <mergeCell ref="AG10:AI10"/>
    <mergeCell ref="AG14:AI14"/>
    <mergeCell ref="B13:C13"/>
    <mergeCell ref="S13:U13"/>
    <mergeCell ref="AG11:AI11"/>
    <mergeCell ref="B12:C12"/>
    <mergeCell ref="S12:U12"/>
    <mergeCell ref="AG12:AI12"/>
    <mergeCell ref="B11:C11"/>
    <mergeCell ref="S11:U11"/>
    <mergeCell ref="B14:C14"/>
    <mergeCell ref="S14:U14"/>
    <mergeCell ref="AB12:AF12"/>
    <mergeCell ref="Y11:AA11"/>
    <mergeCell ref="Y12:AA12"/>
    <mergeCell ref="AG13:AI13"/>
    <mergeCell ref="B16:C16"/>
    <mergeCell ref="S16:U16"/>
    <mergeCell ref="AG16:AI16"/>
    <mergeCell ref="B15:C15"/>
    <mergeCell ref="S15:U15"/>
    <mergeCell ref="AG15:AI15"/>
    <mergeCell ref="S17:U17"/>
    <mergeCell ref="AG17:AI17"/>
    <mergeCell ref="AB13:AF13"/>
    <mergeCell ref="AB14:AF14"/>
    <mergeCell ref="AB15:AF15"/>
    <mergeCell ref="AB16:AF16"/>
    <mergeCell ref="AB17:AF17"/>
    <mergeCell ref="Y13:AA13"/>
    <mergeCell ref="Y14:AA14"/>
    <mergeCell ref="Y15:AA15"/>
    <mergeCell ref="Y16:AA16"/>
    <mergeCell ref="B21:C21"/>
    <mergeCell ref="S21:U21"/>
    <mergeCell ref="AG21:AI21"/>
    <mergeCell ref="B25:C25"/>
    <mergeCell ref="S25:U25"/>
    <mergeCell ref="AG25:AI25"/>
    <mergeCell ref="B24:C24"/>
    <mergeCell ref="S24:U24"/>
    <mergeCell ref="B22:C22"/>
    <mergeCell ref="S22:U22"/>
    <mergeCell ref="AG22:AI22"/>
    <mergeCell ref="B23:C23"/>
    <mergeCell ref="S23:U23"/>
    <mergeCell ref="AG23:AI23"/>
    <mergeCell ref="AB21:AF21"/>
    <mergeCell ref="AB22:AF22"/>
    <mergeCell ref="B20:C20"/>
    <mergeCell ref="S20:U20"/>
    <mergeCell ref="AG20:AI20"/>
    <mergeCell ref="AG18:AI18"/>
    <mergeCell ref="B19:C19"/>
    <mergeCell ref="S19:U19"/>
    <mergeCell ref="AG19:AI19"/>
    <mergeCell ref="V20:X20"/>
    <mergeCell ref="B18:C18"/>
    <mergeCell ref="S18:U18"/>
    <mergeCell ref="AB18:AF18"/>
    <mergeCell ref="AB19:AF19"/>
    <mergeCell ref="AB20:AF20"/>
    <mergeCell ref="B43:C43"/>
    <mergeCell ref="S43:U43"/>
    <mergeCell ref="AG43:AI43"/>
    <mergeCell ref="B44:C44"/>
    <mergeCell ref="S44:U44"/>
    <mergeCell ref="AG44:AI44"/>
    <mergeCell ref="S41:U41"/>
    <mergeCell ref="AG41:AI41"/>
    <mergeCell ref="B42:C42"/>
    <mergeCell ref="S42:U42"/>
    <mergeCell ref="AG42:AI42"/>
    <mergeCell ref="B47:C47"/>
    <mergeCell ref="S47:U47"/>
    <mergeCell ref="AG47:AI47"/>
    <mergeCell ref="B48:C48"/>
    <mergeCell ref="S48:U48"/>
    <mergeCell ref="AG48:AI48"/>
    <mergeCell ref="D48:R48"/>
    <mergeCell ref="B45:C45"/>
    <mergeCell ref="S45:U45"/>
    <mergeCell ref="AG45:AI45"/>
    <mergeCell ref="B46:C46"/>
    <mergeCell ref="S46:U46"/>
    <mergeCell ref="AG46:AI46"/>
    <mergeCell ref="AB48:AF48"/>
    <mergeCell ref="V48:X48"/>
    <mergeCell ref="B51:C51"/>
    <mergeCell ref="S51:U51"/>
    <mergeCell ref="AG51:AI51"/>
    <mergeCell ref="B52:C52"/>
    <mergeCell ref="S52:U52"/>
    <mergeCell ref="AG52:AI52"/>
    <mergeCell ref="D51:R51"/>
    <mergeCell ref="D52:R52"/>
    <mergeCell ref="B49:C49"/>
    <mergeCell ref="S49:U49"/>
    <mergeCell ref="AG49:AI49"/>
    <mergeCell ref="B50:C50"/>
    <mergeCell ref="S50:U50"/>
    <mergeCell ref="AG50:AI50"/>
    <mergeCell ref="D49:R49"/>
    <mergeCell ref="D50:R50"/>
    <mergeCell ref="Y49:AA49"/>
    <mergeCell ref="Y50:AA50"/>
    <mergeCell ref="Y51:AA51"/>
    <mergeCell ref="Y52:AA52"/>
    <mergeCell ref="AB49:AF49"/>
    <mergeCell ref="AB50:AF50"/>
    <mergeCell ref="AB51:AF51"/>
    <mergeCell ref="AB52:AF52"/>
    <mergeCell ref="B55:C55"/>
    <mergeCell ref="S55:U55"/>
    <mergeCell ref="AG55:AI55"/>
    <mergeCell ref="B56:C56"/>
    <mergeCell ref="S56:U56"/>
    <mergeCell ref="AG56:AI56"/>
    <mergeCell ref="D55:R55"/>
    <mergeCell ref="D56:R56"/>
    <mergeCell ref="B53:C53"/>
    <mergeCell ref="S53:U53"/>
    <mergeCell ref="AG53:AI53"/>
    <mergeCell ref="B54:C54"/>
    <mergeCell ref="S54:U54"/>
    <mergeCell ref="AG54:AI54"/>
    <mergeCell ref="D53:R53"/>
    <mergeCell ref="D54:R54"/>
    <mergeCell ref="Y53:AA53"/>
    <mergeCell ref="Y54:AA54"/>
    <mergeCell ref="Y55:AA55"/>
    <mergeCell ref="Y56:AA56"/>
    <mergeCell ref="AB53:AF53"/>
    <mergeCell ref="AB54:AF54"/>
    <mergeCell ref="AB55:AF55"/>
    <mergeCell ref="AB56:AF56"/>
    <mergeCell ref="B57:C57"/>
    <mergeCell ref="S57:U57"/>
    <mergeCell ref="AG57:AI57"/>
    <mergeCell ref="B58:C58"/>
    <mergeCell ref="S58:U58"/>
    <mergeCell ref="AG58:AI58"/>
    <mergeCell ref="AB57:AF57"/>
    <mergeCell ref="AB58:AF58"/>
    <mergeCell ref="D57:R57"/>
    <mergeCell ref="D58:R58"/>
    <mergeCell ref="Y58:AA58"/>
    <mergeCell ref="Y57:AA57"/>
    <mergeCell ref="V58:X58"/>
    <mergeCell ref="B59:C59"/>
    <mergeCell ref="S59:U59"/>
    <mergeCell ref="AG59:AI59"/>
    <mergeCell ref="B60:C60"/>
    <mergeCell ref="S60:U60"/>
    <mergeCell ref="AG60:AI60"/>
    <mergeCell ref="AB59:AF59"/>
    <mergeCell ref="AB60:AF60"/>
    <mergeCell ref="D59:R59"/>
    <mergeCell ref="D60:R60"/>
    <mergeCell ref="V59:X59"/>
    <mergeCell ref="V60:X60"/>
    <mergeCell ref="Y59:AA59"/>
    <mergeCell ref="Y60:AA60"/>
    <mergeCell ref="B63:C63"/>
    <mergeCell ref="S63:U63"/>
    <mergeCell ref="AG63:AI63"/>
    <mergeCell ref="B64:C64"/>
    <mergeCell ref="S64:U64"/>
    <mergeCell ref="AG64:AI64"/>
    <mergeCell ref="Y63:AA63"/>
    <mergeCell ref="B61:C61"/>
    <mergeCell ref="S61:U61"/>
    <mergeCell ref="AG61:AI61"/>
    <mergeCell ref="B62:C62"/>
    <mergeCell ref="S62:U62"/>
    <mergeCell ref="AG62:AI62"/>
    <mergeCell ref="Y61:AA61"/>
    <mergeCell ref="Y62:AA62"/>
    <mergeCell ref="AB61:AF61"/>
    <mergeCell ref="AB62:AF62"/>
    <mergeCell ref="D61:R61"/>
    <mergeCell ref="D62:R62"/>
    <mergeCell ref="V61:X61"/>
    <mergeCell ref="V62:X62"/>
    <mergeCell ref="AB64:AF64"/>
    <mergeCell ref="V63:X63"/>
    <mergeCell ref="V64:X64"/>
    <mergeCell ref="B65:C65"/>
    <mergeCell ref="S65:U65"/>
    <mergeCell ref="AG65:AI65"/>
    <mergeCell ref="B66:C66"/>
    <mergeCell ref="AB65:AF65"/>
    <mergeCell ref="V65:X65"/>
    <mergeCell ref="Y65:AA65"/>
    <mergeCell ref="D65:R65"/>
    <mergeCell ref="T66:W67"/>
    <mergeCell ref="AB3:AF3"/>
    <mergeCell ref="AB4:AF4"/>
    <mergeCell ref="AB5:AF5"/>
    <mergeCell ref="AB6:AF6"/>
    <mergeCell ref="AB7:AF7"/>
    <mergeCell ref="AB8:AF8"/>
    <mergeCell ref="AB9:AF9"/>
    <mergeCell ref="AB10:AF10"/>
    <mergeCell ref="AB11:AF11"/>
    <mergeCell ref="AB23:AF23"/>
    <mergeCell ref="AB24:AF24"/>
    <mergeCell ref="AB25:AF25"/>
    <mergeCell ref="AB26:AF26"/>
    <mergeCell ref="AB27:AF27"/>
    <mergeCell ref="Y27:AA27"/>
    <mergeCell ref="V3:X3"/>
    <mergeCell ref="Y3:AA3"/>
    <mergeCell ref="Y4:AA4"/>
    <mergeCell ref="Y5:AA5"/>
    <mergeCell ref="Y6:AA6"/>
    <mergeCell ref="Y7:AA7"/>
    <mergeCell ref="Y8:AA8"/>
    <mergeCell ref="Y9:AA9"/>
    <mergeCell ref="Y10:AA10"/>
    <mergeCell ref="V4:X4"/>
    <mergeCell ref="V5:X5"/>
    <mergeCell ref="V6:X6"/>
    <mergeCell ref="V7:X7"/>
    <mergeCell ref="V8:X8"/>
    <mergeCell ref="V9:X9"/>
    <mergeCell ref="V10:X10"/>
    <mergeCell ref="V11:X11"/>
    <mergeCell ref="V12:X12"/>
    <mergeCell ref="D21:R21"/>
    <mergeCell ref="D22:R22"/>
    <mergeCell ref="D23:R23"/>
    <mergeCell ref="D24:R24"/>
    <mergeCell ref="Y24:AA24"/>
    <mergeCell ref="Y25:AA25"/>
    <mergeCell ref="Y26:AA26"/>
    <mergeCell ref="D12:R12"/>
    <mergeCell ref="D13:R13"/>
    <mergeCell ref="D14:R14"/>
    <mergeCell ref="D15:R15"/>
    <mergeCell ref="D16:R16"/>
    <mergeCell ref="D17:R17"/>
    <mergeCell ref="D18:R18"/>
    <mergeCell ref="D19:R19"/>
    <mergeCell ref="D20:R20"/>
    <mergeCell ref="Y22:AA22"/>
    <mergeCell ref="Y23:AA23"/>
    <mergeCell ref="S26:U26"/>
    <mergeCell ref="D3:R3"/>
    <mergeCell ref="D4:R4"/>
    <mergeCell ref="D5:R5"/>
    <mergeCell ref="D6:R6"/>
    <mergeCell ref="D7:R7"/>
    <mergeCell ref="D8:R8"/>
    <mergeCell ref="D9:R9"/>
    <mergeCell ref="D10:R10"/>
    <mergeCell ref="D11:R11"/>
    <mergeCell ref="Y39:AA39"/>
    <mergeCell ref="V39:X39"/>
    <mergeCell ref="D25:R25"/>
    <mergeCell ref="D26:R26"/>
    <mergeCell ref="D27:R27"/>
    <mergeCell ref="D28:R28"/>
    <mergeCell ref="D29:R29"/>
    <mergeCell ref="V29:X29"/>
    <mergeCell ref="Y29:AA29"/>
    <mergeCell ref="A37:AI37"/>
    <mergeCell ref="B39:C39"/>
    <mergeCell ref="AB39:AF39"/>
    <mergeCell ref="B27:C27"/>
    <mergeCell ref="S27:U27"/>
    <mergeCell ref="AG27:AI27"/>
    <mergeCell ref="B26:C26"/>
    <mergeCell ref="AG26:AI26"/>
    <mergeCell ref="B30:C30"/>
    <mergeCell ref="B29:C29"/>
    <mergeCell ref="S29:U29"/>
    <mergeCell ref="AG29:AI29"/>
    <mergeCell ref="B28:C28"/>
    <mergeCell ref="S28:U28"/>
    <mergeCell ref="AG28:AI28"/>
    <mergeCell ref="Y40:AA40"/>
    <mergeCell ref="Y41:AA41"/>
    <mergeCell ref="Y42:AA42"/>
    <mergeCell ref="Y43:AA43"/>
    <mergeCell ref="Y44:AA44"/>
    <mergeCell ref="Y45:AA45"/>
    <mergeCell ref="Y46:AA46"/>
    <mergeCell ref="Y47:AA47"/>
    <mergeCell ref="Y48:AA48"/>
    <mergeCell ref="AB40:AF40"/>
    <mergeCell ref="AB41:AF41"/>
    <mergeCell ref="AB42:AF42"/>
    <mergeCell ref="AB43:AF43"/>
    <mergeCell ref="AB44:AF44"/>
    <mergeCell ref="AB45:AF45"/>
    <mergeCell ref="AB46:AF46"/>
    <mergeCell ref="AB47:AF47"/>
    <mergeCell ref="AB63:AF63"/>
    <mergeCell ref="D64:R64"/>
    <mergeCell ref="V40:X40"/>
    <mergeCell ref="V41:X41"/>
    <mergeCell ref="V42:X42"/>
    <mergeCell ref="V43:X43"/>
    <mergeCell ref="V44:X44"/>
    <mergeCell ref="V45:X45"/>
    <mergeCell ref="V46:X46"/>
    <mergeCell ref="V47:X47"/>
    <mergeCell ref="D40:R40"/>
    <mergeCell ref="D41:R41"/>
    <mergeCell ref="D42:R42"/>
    <mergeCell ref="D43:R43"/>
    <mergeCell ref="D44:R44"/>
    <mergeCell ref="D45:R45"/>
    <mergeCell ref="D46:R46"/>
    <mergeCell ref="D47:R47"/>
    <mergeCell ref="D63:R63"/>
    <mergeCell ref="X66:AI67"/>
    <mergeCell ref="T68:W69"/>
    <mergeCell ref="X68:AI69"/>
    <mergeCell ref="T70:W71"/>
    <mergeCell ref="X70:AI71"/>
    <mergeCell ref="L72:AI72"/>
    <mergeCell ref="T30:W31"/>
    <mergeCell ref="X30:AI31"/>
    <mergeCell ref="T32:W33"/>
    <mergeCell ref="X32:AI33"/>
    <mergeCell ref="T34:W35"/>
    <mergeCell ref="X34:AI35"/>
    <mergeCell ref="L36:AI36"/>
    <mergeCell ref="V49:X49"/>
    <mergeCell ref="V50:X50"/>
    <mergeCell ref="V51:X51"/>
    <mergeCell ref="V52:X52"/>
    <mergeCell ref="V53:X53"/>
    <mergeCell ref="V54:X54"/>
    <mergeCell ref="V55:X55"/>
    <mergeCell ref="V56:X56"/>
    <mergeCell ref="V57:X57"/>
    <mergeCell ref="Y64:AA64"/>
    <mergeCell ref="D39:R39"/>
  </mergeCells>
  <phoneticPr fontId="1"/>
  <dataValidations count="1">
    <dataValidation type="list" allowBlank="1" showInputMessage="1" showErrorMessage="1" sqref="AG4:AI29" xr:uid="{1BA5F19F-12E2-42F7-B70D-53E98D31F88D}">
      <formula1>"*軽,*非,,"</formula1>
    </dataValidation>
  </dataValidations>
  <printOptions horizontalCentered="1"/>
  <pageMargins left="0.43307086614173229" right="0.43307086614173229" top="0.74803149606299213" bottom="0.35433070866141736" header="0.31496062992125984" footer="0.19685039370078741"/>
  <pageSetup paperSize="9" scale="98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AF765-CE18-4C2B-A0EE-A430C048A706}">
  <dimension ref="C3:T24"/>
  <sheetViews>
    <sheetView workbookViewId="0">
      <selection activeCell="D3" sqref="D3:S6"/>
    </sheetView>
  </sheetViews>
  <sheetFormatPr defaultRowHeight="13.2"/>
  <cols>
    <col min="3" max="20" width="2.6640625" customWidth="1"/>
  </cols>
  <sheetData>
    <row r="3" spans="4:19"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8"/>
      <c r="Q3" s="459"/>
      <c r="R3" s="459"/>
      <c r="S3" s="460"/>
    </row>
    <row r="4" spans="4:19"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61"/>
      <c r="Q4" s="206"/>
      <c r="R4" s="206"/>
      <c r="S4" s="462"/>
    </row>
    <row r="5" spans="4:19"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61"/>
      <c r="Q5" s="206"/>
      <c r="R5" s="206"/>
      <c r="S5" s="462"/>
    </row>
    <row r="6" spans="4:19"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63"/>
      <c r="Q6" s="464"/>
      <c r="R6" s="464"/>
      <c r="S6" s="465"/>
    </row>
    <row r="17" spans="3:20" ht="13.8" thickBot="1"/>
    <row r="18" spans="3:20" ht="24" customHeight="1">
      <c r="C18" s="218" t="s">
        <v>11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20"/>
    </row>
    <row r="19" spans="3:20">
      <c r="C19" s="209" t="s">
        <v>15</v>
      </c>
      <c r="D19" s="210"/>
      <c r="E19" s="210"/>
      <c r="F19" s="210"/>
      <c r="G19" s="452"/>
      <c r="H19" s="452"/>
      <c r="I19" s="452"/>
      <c r="J19" s="452"/>
      <c r="K19" s="452"/>
      <c r="L19" s="452"/>
      <c r="M19" s="283" t="s">
        <v>13</v>
      </c>
      <c r="N19" s="283"/>
      <c r="O19" s="452"/>
      <c r="P19" s="452"/>
      <c r="Q19" s="452"/>
      <c r="R19" s="452"/>
      <c r="S19" s="452"/>
      <c r="T19" s="453"/>
    </row>
    <row r="20" spans="3:20">
      <c r="C20" s="209"/>
      <c r="D20" s="210"/>
      <c r="E20" s="210"/>
      <c r="F20" s="210"/>
      <c r="G20" s="452"/>
      <c r="H20" s="452"/>
      <c r="I20" s="452"/>
      <c r="J20" s="452"/>
      <c r="K20" s="452"/>
      <c r="L20" s="452"/>
      <c r="M20" s="283"/>
      <c r="N20" s="283"/>
      <c r="O20" s="452"/>
      <c r="P20" s="452"/>
      <c r="Q20" s="452"/>
      <c r="R20" s="452"/>
      <c r="S20" s="452"/>
      <c r="T20" s="453"/>
    </row>
    <row r="21" spans="3:20">
      <c r="C21" s="209" t="s">
        <v>14</v>
      </c>
      <c r="D21" s="210"/>
      <c r="E21" s="210"/>
      <c r="F21" s="210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3"/>
    </row>
    <row r="22" spans="3:20">
      <c r="C22" s="209"/>
      <c r="D22" s="210"/>
      <c r="E22" s="210"/>
      <c r="F22" s="210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3"/>
    </row>
    <row r="23" spans="3:20" ht="27" customHeight="1">
      <c r="C23" s="245" t="s">
        <v>16</v>
      </c>
      <c r="D23" s="246"/>
      <c r="E23" s="246"/>
      <c r="F23" s="246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3"/>
    </row>
    <row r="24" spans="3:20" ht="27" customHeight="1" thickBot="1">
      <c r="C24" s="241" t="s">
        <v>10</v>
      </c>
      <c r="D24" s="242"/>
      <c r="E24" s="242"/>
      <c r="F24" s="242"/>
      <c r="G24" s="454"/>
      <c r="H24" s="454"/>
      <c r="I24" s="454"/>
      <c r="J24" s="454"/>
      <c r="K24" s="23" t="s">
        <v>12</v>
      </c>
      <c r="L24" s="455"/>
      <c r="M24" s="455"/>
      <c r="N24" s="455"/>
      <c r="O24" s="455"/>
      <c r="P24" s="455"/>
      <c r="Q24" s="455"/>
      <c r="R24" s="455"/>
      <c r="S24" s="455"/>
      <c r="T24" s="456"/>
    </row>
  </sheetData>
  <mergeCells count="16">
    <mergeCell ref="L3:O6"/>
    <mergeCell ref="P3:S6"/>
    <mergeCell ref="H3:K6"/>
    <mergeCell ref="D3:G6"/>
    <mergeCell ref="C21:F22"/>
    <mergeCell ref="G21:T22"/>
    <mergeCell ref="C18:T18"/>
    <mergeCell ref="C19:F20"/>
    <mergeCell ref="G19:L20"/>
    <mergeCell ref="M19:N20"/>
    <mergeCell ref="O19:T20"/>
    <mergeCell ref="C23:F23"/>
    <mergeCell ref="G23:T23"/>
    <mergeCell ref="C24:F24"/>
    <mergeCell ref="G24:J24"/>
    <mergeCell ref="L24:T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</vt:lpstr>
      <vt:lpstr>請求明細書</vt:lpstr>
      <vt:lpstr>Sheet1</vt:lpstr>
      <vt:lpstr>請求書!Print_Area</vt:lpstr>
      <vt:lpstr>請求明細書!Print_Area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アカウント 京都DK</cp:lastModifiedBy>
  <cp:lastPrinted>2022-10-21T00:26:01Z</cp:lastPrinted>
  <dcterms:created xsi:type="dcterms:W3CDTF">2014-02-17T10:10:49Z</dcterms:created>
  <dcterms:modified xsi:type="dcterms:W3CDTF">2023-11-29T01:30:40Z</dcterms:modified>
</cp:coreProperties>
</file>